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terno\Documents\TRABAJO PAGINA WEB AGOSTO 31 DE 2020\PDF\"/>
    </mc:Choice>
  </mc:AlternateContent>
  <bookViews>
    <workbookView xWindow="240" yWindow="120" windowWidth="18060" windowHeight="7050"/>
  </bookViews>
  <sheets>
    <sheet name="RESERVAS DIRECCIÒN DE COMERCIO " sheetId="1" r:id="rId1"/>
  </sheets>
  <calcPr calcId="152511"/>
</workbook>
</file>

<file path=xl/calcChain.xml><?xml version="1.0" encoding="utf-8"?>
<calcChain xmlns="http://schemas.openxmlformats.org/spreadsheetml/2006/main">
  <c r="L10" i="1" l="1"/>
  <c r="K10" i="1"/>
  <c r="J9" i="1" l="1"/>
  <c r="J8" i="1" s="1"/>
  <c r="I9" i="1"/>
  <c r="I8" i="1" s="1"/>
  <c r="H9" i="1"/>
  <c r="H8" i="1" s="1"/>
  <c r="L9" i="1"/>
  <c r="K9" i="1"/>
  <c r="K8" i="1" l="1"/>
  <c r="L8" i="1"/>
</calcChain>
</file>

<file path=xl/sharedStrings.xml><?xml version="1.0" encoding="utf-8"?>
<sst xmlns="http://schemas.openxmlformats.org/spreadsheetml/2006/main" count="29" uniqueCount="26">
  <si>
    <t>TIPO</t>
  </si>
  <si>
    <t>CTA</t>
  </si>
  <si>
    <t>SUB
CTA</t>
  </si>
  <si>
    <t>FUENTE</t>
  </si>
  <si>
    <t>REC</t>
  </si>
  <si>
    <t>SIT</t>
  </si>
  <si>
    <t>DESCRIPCION</t>
  </si>
  <si>
    <t>A</t>
  </si>
  <si>
    <t>Nación</t>
  </si>
  <si>
    <t>02</t>
  </si>
  <si>
    <t>ADQUISICIONES DIFERENTES DE ACTIVOS</t>
  </si>
  <si>
    <t>16</t>
  </si>
  <si>
    <t>SSF</t>
  </si>
  <si>
    <t xml:space="preserve">ADQUISICION DE BIENES Y SERVICIOS </t>
  </si>
  <si>
    <t>GASTOS DE FUNCIONAMIENTO</t>
  </si>
  <si>
    <t>COMPROMISO ($)</t>
  </si>
  <si>
    <t>OBLIGACION ($)</t>
  </si>
  <si>
    <t>PAGOS ($)</t>
  </si>
  <si>
    <t>COMPROMISOS SIN PAGAR  ($)</t>
  </si>
  <si>
    <t>PAGO/COMP (%)</t>
  </si>
  <si>
    <t>MINISTERIO DE COMERCIO INDUSTRIA Y TURISMO</t>
  </si>
  <si>
    <t>FECHA DE GENERACIÒN : SEPTIEMBRE 01 DE 2020</t>
  </si>
  <si>
    <t xml:space="preserve">Nota No. 1 : Ley  No. 2008 del 27 de diciembre de 2019 " Por la cual se decreta el presupuesto de rentas y recursos de capital y ley de apropiaciones para la vigencia fiscal del 1° de Enero al 31 de diciembre de 2020" </t>
  </si>
  <si>
    <t>Nota No. 2 : Decreto No. 2411 del 30 de diciembre de 2019" Por la cual se liquida el presupuesto General de la Nación para la vigencia fiscal de 2020, se detallan las apropiaciones y se clasifican y definen los gastos"</t>
  </si>
  <si>
    <t>UNIDAD EJECUTORA 350102 - DIRECCIÒN GENERAL DE COMERCIO EXTERIOR</t>
  </si>
  <si>
    <t>EJECUCIÒN DE RESERVAS PRESUPUESTALES 2019 CON CORTE AL 31 DE AGOSTO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</si>
</sst>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1240A]&quot;$&quot;\ #,##0.00;\-&quot;$&quot;\ #,##0.00"/>
    <numFmt numFmtId="165" formatCode="#,##0.00_ ;\-#,##0.00\ "/>
    <numFmt numFmtId="166" formatCode="[$-1240A]&quot;$&quot;\ #,##0.00;\(&quot;$&quot;\ #,##0.00\)"/>
  </numFmts>
  <fonts count="9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sz val="8"/>
      <color rgb="FF000000"/>
      <name val="Arial"/>
      <family val="2"/>
    </font>
    <font>
      <sz val="8"/>
      <name val="Arial"/>
      <family val="2"/>
    </font>
    <font>
      <b/>
      <sz val="9"/>
      <color rgb="FF000000"/>
      <name val="Times New Roman"/>
      <family val="1"/>
    </font>
    <font>
      <b/>
      <sz val="12"/>
      <color rgb="FF000000"/>
      <name val="Arial Narrow"/>
      <family val="2"/>
    </font>
    <font>
      <sz val="12"/>
      <name val="Arial Narrow"/>
      <family val="2"/>
    </font>
    <font>
      <b/>
      <sz val="8"/>
      <color theme="0"/>
      <name val="Arial"/>
      <family val="2"/>
    </font>
    <font>
      <b/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3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 style="thick">
        <color rgb="FFD3D3D3"/>
      </left>
      <right style="thick">
        <color rgb="FFD3D3D3"/>
      </right>
      <top/>
      <bottom style="thick">
        <color rgb="FFD3D3D3"/>
      </bottom>
      <diagonal/>
    </border>
  </borders>
  <cellStyleXfs count="1">
    <xf numFmtId="0" fontId="0" fillId="0" borderId="0"/>
  </cellStyleXfs>
  <cellXfs count="17">
    <xf numFmtId="0" fontId="1" fillId="0" borderId="0" xfId="0" applyFont="1" applyFill="1" applyBorder="1"/>
    <xf numFmtId="10" fontId="1" fillId="0" borderId="0" xfId="0" applyNumberFormat="1" applyFont="1" applyFill="1" applyBorder="1"/>
    <xf numFmtId="165" fontId="3" fillId="0" borderId="1" xfId="0" applyNumberFormat="1" applyFont="1" applyFill="1" applyBorder="1" applyAlignment="1">
      <alignment horizontal="right" vertical="center" wrapText="1"/>
    </xf>
    <xf numFmtId="10" fontId="3" fillId="0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right" vertical="center" wrapText="1" readingOrder="1"/>
    </xf>
    <xf numFmtId="0" fontId="4" fillId="0" borderId="0" xfId="0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/>
    <xf numFmtId="166" fontId="3" fillId="0" borderId="0" xfId="0" applyNumberFormat="1" applyFont="1" applyFill="1" applyBorder="1"/>
    <xf numFmtId="4" fontId="3" fillId="0" borderId="0" xfId="0" applyNumberFormat="1" applyFont="1" applyFill="1" applyBorder="1"/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1" xfId="0" applyNumberFormat="1" applyFont="1" applyFill="1" applyBorder="1" applyAlignment="1">
      <alignment horizontal="left" vertical="center" wrapText="1" readingOrder="1"/>
    </xf>
    <xf numFmtId="0" fontId="7" fillId="2" borderId="2" xfId="0" applyNumberFormat="1" applyFont="1" applyFill="1" applyBorder="1" applyAlignment="1">
      <alignment horizontal="center" vertical="center" wrapText="1" readingOrder="1"/>
    </xf>
    <xf numFmtId="0" fontId="7" fillId="2" borderId="2" xfId="0" applyFont="1" applyFill="1" applyBorder="1" applyAlignment="1">
      <alignment horizontal="centerContinuous" vertical="center" wrapText="1"/>
    </xf>
    <xf numFmtId="0" fontId="5" fillId="0" borderId="0" xfId="0" applyNumberFormat="1" applyFont="1" applyFill="1" applyBorder="1" applyAlignment="1">
      <alignment horizontal="center" vertical="center" wrapText="1" readingOrder="1"/>
    </xf>
    <xf numFmtId="0" fontId="6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133350</xdr:colOff>
      <xdr:row>2</xdr:row>
      <xdr:rowOff>147236</xdr:rowOff>
    </xdr:to>
    <xdr:pic>
      <xdr:nvPicPr>
        <xdr:cNvPr id="2" name="Imagen 1" descr="cid:A1151BFF-0E8C-41C0-A184-8A0FA5990D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895600" cy="528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26"/>
  <sheetViews>
    <sheetView showGridLines="0" tabSelected="1" workbookViewId="0">
      <selection activeCell="J6" sqref="J6:L6"/>
    </sheetView>
  </sheetViews>
  <sheetFormatPr baseColWidth="10" defaultRowHeight="15" x14ac:dyDescent="0.25"/>
  <cols>
    <col min="1" max="3" width="5.42578125" customWidth="1"/>
    <col min="4" max="4" width="9.5703125" customWidth="1"/>
    <col min="5" max="5" width="6" customWidth="1"/>
    <col min="6" max="6" width="9.5703125" customWidth="1"/>
    <col min="7" max="7" width="27.5703125" customWidth="1"/>
    <col min="8" max="10" width="18.85546875" customWidth="1"/>
    <col min="11" max="11" width="16.85546875" customWidth="1"/>
    <col min="12" max="12" width="10.7109375" customWidth="1"/>
  </cols>
  <sheetData>
    <row r="3" spans="1:12" ht="15.75" x14ac:dyDescent="0.25">
      <c r="A3" s="14" t="s">
        <v>20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12" ht="15.75" x14ac:dyDescent="0.25">
      <c r="A4" s="14" t="s">
        <v>25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</row>
    <row r="5" spans="1:12" ht="15.75" x14ac:dyDescent="0.25">
      <c r="A5" s="14" t="s">
        <v>24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</row>
    <row r="6" spans="1:12" x14ac:dyDescent="0.25">
      <c r="A6" s="5"/>
      <c r="B6" s="6"/>
      <c r="C6" s="6"/>
      <c r="D6" s="6"/>
      <c r="E6" s="6"/>
      <c r="F6" s="6"/>
      <c r="G6" s="6"/>
      <c r="H6" s="6"/>
      <c r="I6" s="6"/>
      <c r="J6" s="16" t="s">
        <v>21</v>
      </c>
      <c r="K6" s="16"/>
      <c r="L6" s="16"/>
    </row>
    <row r="7" spans="1:12" ht="35.25" customHeight="1" thickBot="1" x14ac:dyDescent="0.3">
      <c r="A7" s="12" t="s">
        <v>0</v>
      </c>
      <c r="B7" s="12" t="s">
        <v>1</v>
      </c>
      <c r="C7" s="12" t="s">
        <v>2</v>
      </c>
      <c r="D7" s="12" t="s">
        <v>3</v>
      </c>
      <c r="E7" s="12" t="s">
        <v>4</v>
      </c>
      <c r="F7" s="12" t="s">
        <v>5</v>
      </c>
      <c r="G7" s="12" t="s">
        <v>6</v>
      </c>
      <c r="H7" s="12" t="s">
        <v>15</v>
      </c>
      <c r="I7" s="12" t="s">
        <v>16</v>
      </c>
      <c r="J7" s="12" t="s">
        <v>17</v>
      </c>
      <c r="K7" s="13" t="s">
        <v>18</v>
      </c>
      <c r="L7" s="13" t="s">
        <v>19</v>
      </c>
    </row>
    <row r="8" spans="1:12" ht="35.1" customHeight="1" thickTop="1" thickBot="1" x14ac:dyDescent="0.3">
      <c r="A8" s="10" t="s">
        <v>7</v>
      </c>
      <c r="B8" s="10"/>
      <c r="C8" s="10"/>
      <c r="D8" s="10"/>
      <c r="E8" s="10"/>
      <c r="F8" s="10"/>
      <c r="G8" s="11" t="s">
        <v>14</v>
      </c>
      <c r="H8" s="4">
        <f>+H9</f>
        <v>14408452.35</v>
      </c>
      <c r="I8" s="4">
        <f t="shared" ref="I8:J8" si="0">+I9</f>
        <v>14408452.35</v>
      </c>
      <c r="J8" s="4">
        <f t="shared" si="0"/>
        <v>14408452.35</v>
      </c>
      <c r="K8" s="2">
        <f>+H9-J9</f>
        <v>0</v>
      </c>
      <c r="L8" s="3">
        <f>+J9/H9</f>
        <v>1</v>
      </c>
    </row>
    <row r="9" spans="1:12" ht="35.1" customHeight="1" thickTop="1" thickBot="1" x14ac:dyDescent="0.3">
      <c r="A9" s="10" t="s">
        <v>7</v>
      </c>
      <c r="B9" s="10"/>
      <c r="C9" s="10"/>
      <c r="D9" s="10"/>
      <c r="E9" s="10"/>
      <c r="F9" s="10"/>
      <c r="G9" s="11" t="s">
        <v>13</v>
      </c>
      <c r="H9" s="4">
        <f>+H10</f>
        <v>14408452.35</v>
      </c>
      <c r="I9" s="4">
        <f t="shared" ref="I9:J9" si="1">+I10</f>
        <v>14408452.35</v>
      </c>
      <c r="J9" s="4">
        <f t="shared" si="1"/>
        <v>14408452.35</v>
      </c>
      <c r="K9" s="2">
        <f>+H10-J10</f>
        <v>0</v>
      </c>
      <c r="L9" s="3">
        <f>+J10/H10</f>
        <v>1</v>
      </c>
    </row>
    <row r="10" spans="1:12" ht="35.1" customHeight="1" thickTop="1" thickBot="1" x14ac:dyDescent="0.3">
      <c r="A10" s="10" t="s">
        <v>7</v>
      </c>
      <c r="B10" s="10" t="s">
        <v>9</v>
      </c>
      <c r="C10" s="10" t="s">
        <v>9</v>
      </c>
      <c r="D10" s="10" t="s">
        <v>8</v>
      </c>
      <c r="E10" s="10" t="s">
        <v>11</v>
      </c>
      <c r="F10" s="10" t="s">
        <v>12</v>
      </c>
      <c r="G10" s="11" t="s">
        <v>10</v>
      </c>
      <c r="H10" s="4">
        <v>14408452.35</v>
      </c>
      <c r="I10" s="4">
        <v>14408452.35</v>
      </c>
      <c r="J10" s="4">
        <v>14408452.35</v>
      </c>
      <c r="K10" s="2">
        <f>+H11-J11</f>
        <v>0</v>
      </c>
      <c r="L10" s="3">
        <f>+J10/H10</f>
        <v>1</v>
      </c>
    </row>
    <row r="11" spans="1:12" ht="15.75" thickTop="1" x14ac:dyDescent="0.25">
      <c r="A11" s="7" t="s">
        <v>22</v>
      </c>
      <c r="B11" s="7"/>
      <c r="C11" s="7"/>
      <c r="D11" s="7"/>
      <c r="E11" s="7"/>
      <c r="F11" s="7"/>
      <c r="G11" s="7"/>
      <c r="H11" s="7"/>
      <c r="I11" s="7"/>
      <c r="J11" s="8"/>
      <c r="K11" s="8"/>
      <c r="L11" s="9"/>
    </row>
    <row r="12" spans="1:12" x14ac:dyDescent="0.25">
      <c r="A12" s="7" t="s">
        <v>23</v>
      </c>
      <c r="B12" s="7"/>
      <c r="C12" s="7"/>
      <c r="D12" s="7"/>
      <c r="E12" s="7"/>
      <c r="F12" s="7"/>
      <c r="G12" s="7"/>
      <c r="H12" s="7"/>
      <c r="I12" s="7"/>
      <c r="J12" s="8"/>
      <c r="K12" s="8"/>
      <c r="L12" s="9"/>
    </row>
    <row r="13" spans="1:12" x14ac:dyDescent="0.25">
      <c r="L13" s="1"/>
    </row>
    <row r="14" spans="1:12" x14ac:dyDescent="0.25">
      <c r="L14" s="1"/>
    </row>
    <row r="15" spans="1:12" x14ac:dyDescent="0.25">
      <c r="L15" s="1"/>
    </row>
    <row r="16" spans="1:12" x14ac:dyDescent="0.25">
      <c r="L16" s="1"/>
    </row>
    <row r="17" spans="12:12" x14ac:dyDescent="0.25">
      <c r="L17" s="1"/>
    </row>
    <row r="18" spans="12:12" x14ac:dyDescent="0.25">
      <c r="L18" s="1"/>
    </row>
    <row r="19" spans="12:12" x14ac:dyDescent="0.25">
      <c r="L19" s="1"/>
    </row>
    <row r="20" spans="12:12" x14ac:dyDescent="0.25">
      <c r="L20" s="1"/>
    </row>
    <row r="21" spans="12:12" x14ac:dyDescent="0.25">
      <c r="L21" s="1"/>
    </row>
    <row r="22" spans="12:12" x14ac:dyDescent="0.25">
      <c r="L22" s="1"/>
    </row>
    <row r="25" spans="12:12" ht="0" hidden="1" customHeight="1" x14ac:dyDescent="0.25"/>
    <row r="26" spans="12:12" ht="33.950000000000003" customHeight="1" x14ac:dyDescent="0.25"/>
  </sheetData>
  <mergeCells count="4">
    <mergeCell ref="A3:L3"/>
    <mergeCell ref="A4:L4"/>
    <mergeCell ref="A5:L5"/>
    <mergeCell ref="J6:L6"/>
  </mergeCells>
  <printOptions horizontalCentered="1"/>
  <pageMargins left="0.78740157480314965" right="0.78740157480314965" top="1.1811023622047245" bottom="0.78740157480314965" header="0.78740157480314965" footer="0.78740157480314965"/>
  <pageSetup scale="75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RESERVAS DIRECCIÒN DE COMERCIO 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Alterno</dc:creator>
  <cp:lastModifiedBy>Alterno</cp:lastModifiedBy>
  <cp:lastPrinted>2020-09-02T20:43:41Z</cp:lastPrinted>
  <dcterms:created xsi:type="dcterms:W3CDTF">2020-09-01T13:05:25Z</dcterms:created>
  <dcterms:modified xsi:type="dcterms:W3CDTF">2020-09-02T20:56:45Z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