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PORTATIL-9-11\T E L E T R A B A J O - C\T R A N S P A R E N C I A\"/>
    </mc:Choice>
  </mc:AlternateContent>
  <xr:revisionPtr revIDLastSave="0" documentId="13_ncr:1_{D71CE565-CD97-4C1D-86DA-A655ACEC762A}" xr6:coauthVersionLast="47" xr6:coauthVersionMax="47" xr10:uidLastSave="{00000000-0000-0000-0000-000000000000}"/>
  <bookViews>
    <workbookView xWindow="-120" yWindow="-120" windowWidth="29040" windowHeight="15840" firstSheet="3" activeTab="3" xr2:uid="{00000000-000D-0000-FFFF-FFFF00000000}"/>
  </bookViews>
  <sheets>
    <sheet name="Subvención" sheetId="2" state="hidden" r:id="rId1"/>
    <sheet name="Salvaguardias Arantxa" sheetId="3" state="hidden" r:id="rId2"/>
    <sheet name="Hoja4" sheetId="5" state="hidden" r:id="rId3"/>
    <sheet name="Derechos Vigentes" sheetId="8" r:id="rId4"/>
  </sheets>
  <definedNames>
    <definedName name="_xlnm._FilterDatabase" localSheetId="1" hidden="1">'Salvaguardias Arantxa'!$A$1:$E$34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3" l="1"/>
</calcChain>
</file>

<file path=xl/sharedStrings.xml><?xml version="1.0" encoding="utf-8"?>
<sst xmlns="http://schemas.openxmlformats.org/spreadsheetml/2006/main" count="276" uniqueCount="169">
  <si>
    <t>Sector</t>
  </si>
  <si>
    <t xml:space="preserve">Fecha inicio Investigación </t>
  </si>
  <si>
    <t>Determinación Final</t>
  </si>
  <si>
    <t>Fecha imposición de la medida</t>
  </si>
  <si>
    <t xml:space="preserve">Derechos Vigentes </t>
  </si>
  <si>
    <t>Acero</t>
  </si>
  <si>
    <t>Estados Unidos</t>
  </si>
  <si>
    <t>Medidas aplicadas</t>
  </si>
  <si>
    <t>NO</t>
  </si>
  <si>
    <t>Corea del Sur</t>
  </si>
  <si>
    <t>Plástico</t>
  </si>
  <si>
    <t>Agropecuario</t>
  </si>
  <si>
    <t>País Investigado</t>
  </si>
  <si>
    <t>India</t>
  </si>
  <si>
    <t>Lavaplatos de acero inoxidable con peso inferior o igual a 8 kilogramos</t>
  </si>
  <si>
    <t>Papa congelada</t>
  </si>
  <si>
    <t>China</t>
  </si>
  <si>
    <t>Cerámico</t>
  </si>
  <si>
    <t>Producto</t>
  </si>
  <si>
    <t>Tipo de investigación</t>
  </si>
  <si>
    <t>Examen</t>
  </si>
  <si>
    <t>Vigencia de la medida</t>
  </si>
  <si>
    <t>Si</t>
  </si>
  <si>
    <t>Por país</t>
  </si>
  <si>
    <t>Alcohol carburante etanol</t>
  </si>
  <si>
    <t>Subvencion inicial</t>
  </si>
  <si>
    <t>Combustibles</t>
  </si>
  <si>
    <t>Estados Unidos de América</t>
  </si>
  <si>
    <t>Imposición de derechos</t>
  </si>
  <si>
    <t xml:space="preserve">Producto  </t>
  </si>
  <si>
    <t>País</t>
  </si>
  <si>
    <t>Fecha inicio investigación</t>
  </si>
  <si>
    <t>Determinación final</t>
  </si>
  <si>
    <t>Vigente</t>
  </si>
  <si>
    <t>Sacos de polipropileno</t>
  </si>
  <si>
    <t>Ecuador</t>
  </si>
  <si>
    <t>Sin aplicación de medidas</t>
  </si>
  <si>
    <t>Protectores (flaps) de caucho</t>
  </si>
  <si>
    <t>Todos los orígenes exclusión de los países con TLC con Colombia</t>
  </si>
  <si>
    <t>Cámaras de caucho</t>
  </si>
  <si>
    <t>Jeringas de plástico</t>
  </si>
  <si>
    <t>Lámina Ondulada</t>
  </si>
  <si>
    <t>Ángulos de Acero (perfiles en L)</t>
  </si>
  <si>
    <t>Todos los países de origen</t>
  </si>
  <si>
    <t>Perfiles de hierro o acero sin alear (cuadrados)  y barras de hierro o acero sin alear (platinas)</t>
  </si>
  <si>
    <t>Barras de hierro o acero, sin alear (barras corrugadas) y alambrones de hierro o acero, sin alear (alambrones corrugados)</t>
  </si>
  <si>
    <t>Tubos de entubación (Casing) y Tubos de Producción (Tubing)</t>
  </si>
  <si>
    <t>Alambrón de Acero</t>
  </si>
  <si>
    <t>Filamentos sintéticos</t>
  </si>
  <si>
    <t>Napas tramadas para neumáticos</t>
  </si>
  <si>
    <t>Cámaras de caucho para neumáticos</t>
  </si>
  <si>
    <t>Hilados de algodón</t>
  </si>
  <si>
    <t>Hilos de costura</t>
  </si>
  <si>
    <t>Hilados de fibra sintética</t>
  </si>
  <si>
    <t>Tejidos de mezclilla</t>
  </si>
  <si>
    <t>Tejidos de algodón</t>
  </si>
  <si>
    <t>Tejidos planos</t>
  </si>
  <si>
    <t>Tejidos de punto</t>
  </si>
  <si>
    <t>Telas no tejidas y tejidas</t>
  </si>
  <si>
    <t>Azúcar</t>
  </si>
  <si>
    <t>Bolivia</t>
  </si>
  <si>
    <t>Perfiles de PVC</t>
  </si>
  <si>
    <t>Lámina Galvanizada Corrugada</t>
  </si>
  <si>
    <t>Barras de hierro o acero corrugadas para refuerzo de concreto</t>
  </si>
  <si>
    <t>Láminas de cartón y polietileno, con lámina intermedia de aluminio, con barrera de oxígeno, para envasado aséptico de productos tratados con el proceso UTH, en la industria alimentaria.</t>
  </si>
  <si>
    <t>Baldosas cerámicas</t>
  </si>
  <si>
    <t>Tableros de madera, con o sin recubrimiento, para uso en ambiente seco o húmedo</t>
  </si>
  <si>
    <t xml:space="preserve"> Ecuador</t>
  </si>
  <si>
    <t xml:space="preserve">Leche en polvo </t>
  </si>
  <si>
    <t>Policloruro de vinilo sin mezclar con otras sutancias por polimerización en suspensión.</t>
  </si>
  <si>
    <t>Solicitud</t>
  </si>
  <si>
    <t>Sesiones CPC</t>
  </si>
  <si>
    <t>2023 (*)</t>
  </si>
  <si>
    <t xml:space="preserve">INVESTIGACIONES ANTIDUMPING CON DERECHOS VIGENTES </t>
  </si>
  <si>
    <t>#</t>
  </si>
  <si>
    <t>Expediente</t>
  </si>
  <si>
    <t xml:space="preserve">Peticionario </t>
  </si>
  <si>
    <t>Subpartidas Arancelarias</t>
  </si>
  <si>
    <t>Modalidad y Monto del derecho</t>
  </si>
  <si>
    <t>Resolución</t>
  </si>
  <si>
    <t>Vigencia de los derechos</t>
  </si>
  <si>
    <t>ED-215-57-120</t>
  </si>
  <si>
    <t>TENARIS TUBOCARIBE LTDA.</t>
  </si>
  <si>
    <t>7304.29.00.00</t>
  </si>
  <si>
    <t>Tubos no inoxidables de Entubación (“Casing”) y de Producción (“Tubing”)</t>
  </si>
  <si>
    <t>Precio Base USD 1.913,92/Tonelada</t>
  </si>
  <si>
    <t>Resolución 045 del 13 de marzo de 2023 publicada en el Diario Oficial 52.336 del 14 de marzo de 2023</t>
  </si>
  <si>
    <t>Cinco (5) años contados a partir del 13 de marzo de 2023 - 13 marzo de 2028</t>
  </si>
  <si>
    <t>ED-215-58-123</t>
  </si>
  <si>
    <t>SOCODA S.A.S</t>
  </si>
  <si>
    <t>7324.10.00.00</t>
  </si>
  <si>
    <t>República Popular China</t>
  </si>
  <si>
    <t>Gravamen ad-valorem del 132%, el cual se liquidará sobre el valor FOB declarado</t>
  </si>
  <si>
    <t>ED-215-39-91</t>
  </si>
  <si>
    <t>LOCERÍA COLOMBIANA S.A.S</t>
  </si>
  <si>
    <t xml:space="preserve">6912.00.00.00
</t>
  </si>
  <si>
    <t xml:space="preserve">Vajillas y piezas sueltas de loza </t>
  </si>
  <si>
    <t xml:space="preserve">Vajillas y piezas sueltas de vajillas de loza precio base de  FOB US$1,71/Kg. 
</t>
  </si>
  <si>
    <t>Resolución del 7 de marzo de 2022, publicada en el Diario Oficial 51.969 del 7 de marzo de 2022</t>
  </si>
  <si>
    <t>Tres (3) años a partir del 7 de marzo de 2022 - 7 de marzo de 2025</t>
  </si>
  <si>
    <t xml:space="preserve">
6911.10.00.00</t>
  </si>
  <si>
    <t>Vajillas y piezas sueltas de porcelana</t>
  </si>
  <si>
    <t>Vajillas y piezas sueltas de vajillas de porcelana precio base de FOB US$2,88/Kg</t>
  </si>
  <si>
    <t>GYPLAC S.A., y PANELTEC S.A.S., en nombre de la rama de producción nacional, con el apoyo de KNAUF DE COLOMBIA S.A.S.</t>
  </si>
  <si>
    <t>6809.11.00.00.</t>
  </si>
  <si>
    <t>Papel y minerales</t>
  </si>
  <si>
    <t>Placas estándar de yeso fraguable</t>
  </si>
  <si>
    <t>Estados Unidos Mexicanos</t>
  </si>
  <si>
    <t>Gravamen ad-valorem:
ABAMAX : 7,14%
USG México: 25,00%
Demás exportadores de México: 42,86%,</t>
  </si>
  <si>
    <t>Tres (3) años a partir del 20 de agosto de 2020 - 20 agosto de 2023. Se inicio examen, por lo cual se mantienen vigentes los derechos hasta tanto se termine la investigación.</t>
  </si>
  <si>
    <t>Empresa Colombiana de Cables S.A. Emcocables  S.A.</t>
  </si>
  <si>
    <t>7312.10.90.00</t>
  </si>
  <si>
    <t>Cable de acero, torón para concreto preesforzado y torón galvanizado</t>
  </si>
  <si>
    <t>Gravamen ad-valorem equivalente al 15%, el cual se liquidará sobre el valor FOB </t>
  </si>
  <si>
    <t>ED-087-04/023-02/573-03-116</t>
  </si>
  <si>
    <t>FEDERACIÓN COLOMBIANA DE PRODUCTORES DE PAPA – FEDEPAPA.</t>
  </si>
  <si>
    <t>2004.10.00.00</t>
  </si>
  <si>
    <t>Belgica</t>
  </si>
  <si>
    <t xml:space="preserve"> Alemania </t>
  </si>
  <si>
    <t>De Alemania: - AGRARFROST GMBH &amp; CO. KG.: 3,21%  </t>
  </si>
  <si>
    <t xml:space="preserve"> Holanda</t>
  </si>
  <si>
    <t>D-215-48-109</t>
  </si>
  <si>
    <t>TENNARIS TUBOCARIBE LTDA</t>
  </si>
  <si>
    <t>7304.19.00.00</t>
  </si>
  <si>
    <t>tubos de acero sin soldadura de los tipos utilizados en oleoductos y gasoductos</t>
  </si>
  <si>
    <r>
      <t>7304.19.00.00</t>
    </r>
    <r>
      <rPr>
        <sz val="11"/>
        <color theme="1" tint="0.249977111117893"/>
        <rFont val="Verdana"/>
        <family val="2"/>
      </rPr>
      <t xml:space="preserve">: gravamen ad-valorem equivalente al 35,90 %. </t>
    </r>
  </si>
  <si>
    <t>Resolución 029 del 16 de febrero de 2021, publicada en el Diario Oficial 51.590 del 16 de febrero de 2021</t>
  </si>
  <si>
    <t>7306.19.00.00</t>
  </si>
  <si>
    <t>tubos de acero soldados de los tipos utilizados en oleoductos y gasoductos</t>
  </si>
  <si>
    <t xml:space="preserve">7306.19.00.00: gravamen ad-valorem equivalente al 33,13 %.   </t>
  </si>
  <si>
    <t>D-215-51-112</t>
  </si>
  <si>
    <t>INDUSTRIA NACIONAL DE ACRÍLICOS (INACRIL S.A.S.), METAL ACRILATO S.A., FORMAPLAX S.A.S., ACRÍLICOS SERNA y A&amp;G PROCESOS ACRÍLICOS S.A.S</t>
  </si>
  <si>
    <t>3920.51.00.00</t>
  </si>
  <si>
    <t>Láminas de acrílico</t>
  </si>
  <si>
    <t xml:space="preserve">Precio base FOB de US$ 3,93/ Kg </t>
  </si>
  <si>
    <t> Resolución 281 del 29 de octubre de 2021, publicada en el Diario Oficial  51.847 del 3 de noviembre de 2021.</t>
  </si>
  <si>
    <t>Derechos definitivos por tres (3) años a partir del 3 de noviembre de 2021 con vigencia hasta el 3 de noviembre de 2024.</t>
  </si>
  <si>
    <t>D-215-51-113</t>
  </si>
  <si>
    <t>CONSORCIO METALÚRGICO NACIONAL S.A.S. - COLMENA S.A.S y MANUFACTURAS S.A.S. – MATECSA S.A.S.</t>
  </si>
  <si>
    <t>7216.61.00.00,  7216.91.00.00 y 7228.70.00.00</t>
  </si>
  <si>
    <t>perfiles de acero aleado y sin alear, en lámina galvanizada y galvalume, simplemente obtenidos o acabados en frio, para la construcción liviana, no estructurales, de espesores iguales o inferiores a 0,46 mm – perfiles para drywall</t>
  </si>
  <si>
    <t>Gravamén Ad valorem del 37,88 %, el cual se liquidará sobre el valor FOB declarado por el importador, adicional al gravamen arancelario vigente en el Arancel de Aduanas Nacional para la mencionada subpartida arancelaria.</t>
  </si>
  <si>
    <t> Resolución 280 del 29 de octubre de 2021, publicada en el Diario Oficial  51.847 del 3 de noviembre de 2021.</t>
  </si>
  <si>
    <t>ED-361-01-121</t>
  </si>
  <si>
    <t>LAMITECH S.A.S.</t>
  </si>
  <si>
    <t>3921.90.10.00</t>
  </si>
  <si>
    <t>Laminados de alta presión</t>
  </si>
  <si>
    <t>Precio base FOB de USD 3,34/Kilogramo</t>
  </si>
  <si>
    <t>Resolución 188 del 31 de agosto de 2023, publicada en el Diario Oficial 52.504 del 31 de agosto de 2023.</t>
  </si>
  <si>
    <t xml:space="preserve">Tres (3) años a partir del 31 de agosto de 2023 - 31 de agosto de 2026. </t>
  </si>
  <si>
    <r>
      <rPr>
        <b/>
        <sz val="11"/>
        <color theme="1"/>
        <rFont val="Verdana"/>
        <family val="2"/>
      </rPr>
      <t>D:</t>
    </r>
    <r>
      <rPr>
        <sz val="11"/>
        <color theme="1"/>
        <rFont val="Verdana"/>
        <family val="2"/>
      </rPr>
      <t xml:space="preserve"> Inventigación antidumping inicial.</t>
    </r>
  </si>
  <si>
    <r>
      <rPr>
        <b/>
        <sz val="11"/>
        <color theme="1"/>
        <rFont val="Verdana"/>
        <family val="2"/>
      </rPr>
      <t>ED:</t>
    </r>
    <r>
      <rPr>
        <sz val="11"/>
        <color theme="1"/>
        <rFont val="Verdana"/>
        <family val="2"/>
      </rPr>
      <t xml:space="preserve"> Examen quinquenal de los derechos antidumping.</t>
    </r>
  </si>
  <si>
    <t>Nota: tanto el precio base como el gravamen ad-valorem se aplica sobre la base del valor FOB declarado.</t>
  </si>
  <si>
    <t xml:space="preserve">Cinco (5) años a partir del 20 de diciembre de 2023 - 20 de diciembre de 2028.  </t>
  </si>
  <si>
    <t>Resolución 0333 del 19 de diciembre de 2023</t>
  </si>
  <si>
    <t>Tres (3) años 3 de diciembre de 2021 - 3 de diciembre de 2024. Se inición revisión administrativa, con lo cual los derechos se encuentran vigentes.</t>
  </si>
  <si>
    <t>ED-493-06-125</t>
  </si>
  <si>
    <t>Resolución 0147 del 20 de agosto de 2020, publicada en el Diario Oficial 51.412 del 20 de agosto de 2020. 
Examen  abierto con Resolución 168 del 17 de agosto de 2023.</t>
  </si>
  <si>
    <t>Resolución 318 del 2 Diciembre de 2021, publicada en el Diario Oficial  51.877 del 3 de diciembre de 2021. 
Revisión administrativa abierta con  Resolución 029 del 12 de febrero de 2024.</t>
  </si>
  <si>
    <t>RD-215-62-128</t>
  </si>
  <si>
    <t xml:space="preserve">De Bélgica:  - MYDIBEL S.A.: 5,87%
</t>
  </si>
  <si>
    <t xml:space="preserve">
De Países Bajos (Holanda): - AVIKO B.V.: 5,87% ,                                         - DEMÁS EXPORTADORES, 44,52% (excepto FARMFRITES B.V.)    
</t>
  </si>
  <si>
    <t>Resolución 286 del 21 de noviembre de 2023, se modifican montos de los derechos.</t>
  </si>
  <si>
    <t>Resolución 286 del 21 de noviembre de 2023. se modifican montos de los derechos.</t>
  </si>
  <si>
    <t xml:space="preserve">Tres (3) años 30 de septiembre de 2022 -30 de sepiembre de 2025. </t>
  </si>
  <si>
    <t>Derechos Definitivos por tres (3) años a partir del 16 de febrero de 2021 hasta el 16 de febrero de 2024. Se inicio examen de extinción, por lo que se mantienen los derechos hasta la finalización.</t>
  </si>
  <si>
    <t>(ACTUALIZADO A  15 DE MARZO DE 2024)</t>
  </si>
  <si>
    <t xml:space="preserve">Cantidad </t>
  </si>
  <si>
    <t>Papel y cartón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</si>
</sst>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2"/>
      <color theme="0"/>
      <name val="Montserrat"/>
    </font>
    <font>
      <b/>
      <sz val="12"/>
      <color theme="1"/>
      <name val="Montserrat"/>
    </font>
    <font>
      <b/>
      <sz val="11"/>
      <color rgb="FFFFFFFF"/>
      <name val="Calibri"/>
      <family val="2"/>
    </font>
    <font>
      <sz val="11"/>
      <color rgb="FF000000"/>
      <name val="Calibri"/>
      <family val="2"/>
    </font>
    <font>
      <sz val="10"/>
      <color rgb="FF000000"/>
      <name val="Calibri"/>
      <family val="2"/>
    </font>
    <font>
      <b/>
      <sz val="18"/>
      <color theme="1"/>
      <name val="Verdana"/>
      <family val="2"/>
    </font>
    <font>
      <sz val="11"/>
      <color theme="1"/>
      <name val="Verdana"/>
      <family val="2"/>
    </font>
    <font>
      <b/>
      <sz val="12"/>
      <color theme="1"/>
      <name val="Verdana"/>
      <family val="2"/>
    </font>
    <font>
      <b/>
      <sz val="12"/>
      <color theme="0"/>
      <name val="Verdana"/>
      <family val="2"/>
    </font>
    <font>
      <sz val="12"/>
      <color theme="1"/>
      <name val="Verdana"/>
      <family val="2"/>
    </font>
    <font>
      <sz val="11"/>
      <color theme="0"/>
      <name val="Verdana"/>
      <family val="2"/>
    </font>
    <font>
      <sz val="10"/>
      <color rgb="FF333333"/>
      <name val="Verdana"/>
      <family val="2"/>
    </font>
    <font>
      <sz val="10"/>
      <color theme="1"/>
      <name val="Verdana"/>
      <family val="2"/>
    </font>
    <font>
      <sz val="10"/>
      <name val="Verdana"/>
      <family val="2"/>
    </font>
    <font>
      <sz val="10"/>
      <color theme="1" tint="0.249977111117893"/>
      <name val="Verdana"/>
      <family val="2"/>
    </font>
    <font>
      <sz val="11"/>
      <color theme="1" tint="0.249977111117893"/>
      <name val="Verdana"/>
      <family val="2"/>
    </font>
    <font>
      <b/>
      <sz val="11"/>
      <color theme="1"/>
      <name val="Verdana"/>
      <family val="2"/>
    </font>
    <font>
      <sz val="9"/>
      <color theme="1"/>
      <name val="Verdana"/>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rgb="FFFFFFFF"/>
        <bgColor indexed="64"/>
      </patternFill>
    </fill>
    <fill>
      <patternFill patternType="solid">
        <fgColor rgb="FF99003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xf>
    <xf numFmtId="0" fontId="2" fillId="3" borderId="1" xfId="0" applyFont="1" applyFill="1" applyBorder="1" applyAlignment="1">
      <alignment horizontal="center" vertical="center"/>
    </xf>
    <xf numFmtId="0" fontId="0" fillId="0" borderId="1" xfId="0" applyBorder="1"/>
    <xf numFmtId="14" fontId="0" fillId="0" borderId="1" xfId="0" applyNumberFormat="1" applyBorder="1"/>
    <xf numFmtId="14" fontId="0" fillId="0" borderId="1" xfId="0" applyNumberFormat="1" applyBorder="1" applyAlignment="1">
      <alignment horizont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5" borderId="4" xfId="0" applyFont="1" applyFill="1" applyBorder="1" applyAlignment="1">
      <alignment vertical="center" wrapText="1"/>
    </xf>
    <xf numFmtId="0" fontId="5" fillId="5" borderId="5" xfId="0" applyFont="1" applyFill="1" applyBorder="1" applyAlignment="1">
      <alignment horizontal="center" vertical="center" wrapText="1"/>
    </xf>
    <xf numFmtId="14" fontId="5" fillId="5" borderId="5" xfId="0" applyNumberFormat="1"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10" fontId="0" fillId="0" borderId="0" xfId="1" applyNumberFormat="1" applyFont="1"/>
    <xf numFmtId="0" fontId="6" fillId="2" borderId="4" xfId="0" applyFont="1" applyFill="1" applyBorder="1" applyAlignment="1">
      <alignment vertical="center" wrapText="1"/>
    </xf>
    <xf numFmtId="0" fontId="6" fillId="2" borderId="5" xfId="0"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0" fontId="5" fillId="2" borderId="8" xfId="0" applyFont="1" applyFill="1" applyBorder="1" applyAlignment="1">
      <alignment vertical="center" wrapText="1"/>
    </xf>
    <xf numFmtId="0" fontId="5" fillId="2" borderId="2" xfId="0" applyFont="1" applyFill="1" applyBorder="1" applyAlignment="1">
      <alignment horizontal="center" vertical="center" wrapText="1"/>
    </xf>
    <xf numFmtId="0" fontId="0" fillId="2" borderId="2" xfId="0" applyFill="1" applyBorder="1"/>
    <xf numFmtId="0" fontId="0" fillId="0" borderId="0" xfId="0" applyAlignment="1">
      <alignment horizontal="right"/>
    </xf>
    <xf numFmtId="0" fontId="8" fillId="2" borderId="0" xfId="0" applyFont="1" applyFill="1"/>
    <xf numFmtId="0" fontId="11" fillId="2" borderId="0" xfId="0" applyFont="1" applyFill="1"/>
    <xf numFmtId="0" fontId="13" fillId="2" borderId="1" xfId="0" applyFont="1" applyFill="1" applyBorder="1" applyAlignment="1">
      <alignment horizontal="center" vertical="center"/>
    </xf>
    <xf numFmtId="0" fontId="13" fillId="2" borderId="1" xfId="0" applyFont="1" applyFill="1" applyBorder="1" applyAlignment="1">
      <alignment horizontal="justify" vertical="center"/>
    </xf>
    <xf numFmtId="0" fontId="14" fillId="2" borderId="0" xfId="0" applyFont="1" applyFill="1"/>
    <xf numFmtId="0" fontId="13" fillId="2" borderId="1" xfId="0" applyFont="1" applyFill="1" applyBorder="1" applyAlignment="1">
      <alignment horizontal="justify" vertical="center" wrapText="1"/>
    </xf>
    <xf numFmtId="0" fontId="15" fillId="2" borderId="1" xfId="0" applyFont="1" applyFill="1" applyBorder="1" applyAlignment="1">
      <alignment horizontal="justify" vertical="center"/>
    </xf>
    <xf numFmtId="0" fontId="12" fillId="2" borderId="0" xfId="0" applyFont="1" applyFill="1"/>
    <xf numFmtId="0" fontId="8" fillId="2" borderId="2" xfId="0" applyFont="1" applyFill="1" applyBorder="1"/>
    <xf numFmtId="0" fontId="13" fillId="2" borderId="9" xfId="0" applyFont="1" applyFill="1" applyBorder="1" applyAlignment="1">
      <alignment horizontal="justify" vertical="center"/>
    </xf>
    <xf numFmtId="0" fontId="13" fillId="2" borderId="10" xfId="0" applyFont="1" applyFill="1" applyBorder="1" applyAlignment="1">
      <alignment horizontal="justify" vertical="center"/>
    </xf>
    <xf numFmtId="0" fontId="16" fillId="2" borderId="1" xfId="0" applyFont="1" applyFill="1" applyBorder="1" applyAlignment="1">
      <alignment horizontal="justify" vertical="center"/>
    </xf>
    <xf numFmtId="0" fontId="17" fillId="2" borderId="1" xfId="0" applyFont="1" applyFill="1" applyBorder="1" applyAlignment="1">
      <alignment horizontal="justify" vertical="center"/>
    </xf>
    <xf numFmtId="0" fontId="19" fillId="2" borderId="0" xfId="0" applyFont="1" applyFill="1"/>
    <xf numFmtId="0" fontId="18" fillId="2" borderId="0" xfId="0" applyFont="1" applyFill="1"/>
    <xf numFmtId="0" fontId="8" fillId="0" borderId="0" xfId="0" applyFont="1"/>
    <xf numFmtId="10" fontId="8" fillId="2" borderId="0" xfId="1" applyNumberFormat="1" applyFont="1" applyFill="1"/>
    <xf numFmtId="0" fontId="0" fillId="0" borderId="0" xfId="0" applyAlignment="1">
      <alignment horizontal="center" vertical="center"/>
    </xf>
    <xf numFmtId="17" fontId="8" fillId="2" borderId="0" xfId="0" applyNumberFormat="1" applyFont="1" applyFill="1" applyAlignment="1">
      <alignment horizontal="center" vertical="center"/>
    </xf>
    <xf numFmtId="0" fontId="14" fillId="2"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2" borderId="0" xfId="0" applyFont="1" applyFill="1" applyAlignment="1">
      <alignment horizontal="center"/>
    </xf>
    <xf numFmtId="0" fontId="9" fillId="2" borderId="0" xfId="0" applyFont="1" applyFill="1" applyAlignment="1">
      <alignment horizontal="center"/>
    </xf>
    <xf numFmtId="0" fontId="10" fillId="6" borderId="1" xfId="0" applyFont="1" applyFill="1" applyBorder="1" applyAlignment="1">
      <alignment horizontal="center"/>
    </xf>
    <xf numFmtId="0" fontId="10" fillId="6"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Hoja4!$A$2:$A$15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 (*)</c:v>
                </c:pt>
              </c:strCache>
            </c:strRef>
          </c:cat>
          <c:val>
            <c:numRef>
              <c:f>Hoja4!$B$2:$B$15</c:f>
              <c:numCache>
                <c:formatCode>General</c:formatCode>
                <c:ptCount val="14"/>
                <c:pt idx="0">
                  <c:v>5</c:v>
                </c:pt>
                <c:pt idx="1">
                  <c:v>3</c:v>
                </c:pt>
                <c:pt idx="2">
                  <c:v>8</c:v>
                </c:pt>
                <c:pt idx="3">
                  <c:v>10</c:v>
                </c:pt>
                <c:pt idx="4">
                  <c:v>4</c:v>
                </c:pt>
                <c:pt idx="5">
                  <c:v>11</c:v>
                </c:pt>
                <c:pt idx="6">
                  <c:v>3</c:v>
                </c:pt>
                <c:pt idx="7">
                  <c:v>5</c:v>
                </c:pt>
                <c:pt idx="8">
                  <c:v>4</c:v>
                </c:pt>
                <c:pt idx="9">
                  <c:v>10</c:v>
                </c:pt>
                <c:pt idx="10">
                  <c:v>6</c:v>
                </c:pt>
                <c:pt idx="11">
                  <c:v>9</c:v>
                </c:pt>
                <c:pt idx="12">
                  <c:v>5</c:v>
                </c:pt>
                <c:pt idx="13">
                  <c:v>2</c:v>
                </c:pt>
              </c:numCache>
            </c:numRef>
          </c:val>
          <c:extLst>
            <c:ext xmlns:c16="http://schemas.microsoft.com/office/drawing/2014/chart" uri="{C3380CC4-5D6E-409C-BE32-E72D297353CC}">
              <c16:uniqueId val="{00000000-6E79-4F31-9E89-BD7DF0347324}"/>
            </c:ext>
          </c:extLst>
        </c:ser>
        <c:dLbls>
          <c:showLegendKey val="0"/>
          <c:showVal val="0"/>
          <c:showCatName val="0"/>
          <c:showSerName val="0"/>
          <c:showPercent val="0"/>
          <c:showBubbleSize val="0"/>
        </c:dLbls>
        <c:gapWidth val="87"/>
        <c:axId val="514248880"/>
        <c:axId val="514249664"/>
      </c:barChart>
      <c:catAx>
        <c:axId val="51424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4249664"/>
        <c:crosses val="autoZero"/>
        <c:auto val="1"/>
        <c:lblAlgn val="ctr"/>
        <c:lblOffset val="100"/>
        <c:noMultiLvlLbl val="0"/>
      </c:catAx>
      <c:valAx>
        <c:axId val="514249664"/>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Cantidad de sesiones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crossAx val="514248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multiLvlStrRef>
              <c:f>'Derechos Vigentes'!$E$3:$J$18</c:f>
              <c:multiLvlStrCache>
                <c:ptCount val="16"/>
                <c:lvl>
                  <c:pt idx="0">
                    <c:v>Vigencia de los derechos</c:v>
                  </c:pt>
                  <c:pt idx="2">
                    <c:v>Cinco (5) años contados a partir del 13 de marzo de 2023 - 13 marzo de 2028</c:v>
                  </c:pt>
                  <c:pt idx="3">
                    <c:v>Cinco (5) años a partir del 20 de diciembre de 2023 - 20 de diciembre de 2028.  </c:v>
                  </c:pt>
                  <c:pt idx="4">
                    <c:v>Tres (3) años a partir del 7 de marzo de 2022 - 7 de marzo de 2025</c:v>
                  </c:pt>
                  <c:pt idx="5">
                    <c:v>Tres (3) años a partir del 7 de marzo de 2022 - 7 de marzo de 2025</c:v>
                  </c:pt>
                  <c:pt idx="6">
                    <c:v>Tres (3) años a partir del 20 de agosto de 2020 - 20 agosto de 2023. Se inicio examen, por lo cual se mantienen vigentes los derechos hasta tanto se termine la investigación.</c:v>
                  </c:pt>
                  <c:pt idx="7">
                    <c:v>Tres (3) años 3 de diciembre de 2021 - 3 de diciembre de 2024. Se inición revisión administrativa, con lo cual los derechos se encuentran vigentes.</c:v>
                  </c:pt>
                  <c:pt idx="8">
                    <c:v>Tres (3) años 30 de septiembre de 2022 -30 de sepiembre de 2025. </c:v>
                  </c:pt>
                  <c:pt idx="9">
                    <c:v>Tres (3) años 30 de septiembre de 2022 -30 de sepiembre de 2025. </c:v>
                  </c:pt>
                  <c:pt idx="10">
                    <c:v>Tres (3) años 30 de septiembre de 2022 -30 de sepiembre de 2025. </c:v>
                  </c:pt>
                  <c:pt idx="11">
                    <c:v>Derechos Definitivos por tres (3) años a partir del 16 de febrero de 2021 hasta el 16 de febrero de 2024. Se inicio examen de extinción, por lo que se mantienen los derechos hasta la finalización.</c:v>
                  </c:pt>
                  <c:pt idx="12">
                    <c:v>Derechos Definitivos por tres (3) años a partir del 16 de febrero de 2021 hasta el 16 de febrero de 2024. Se inicio examen de extinción, por lo que se mantienen los derechos hasta la finalización.</c:v>
                  </c:pt>
                  <c:pt idx="13">
                    <c:v>Derechos definitivos por tres (3) años a partir del 3 de noviembre de 2021 con vigencia hasta el 3 de noviembre de 2024.</c:v>
                  </c:pt>
                  <c:pt idx="14">
                    <c:v>Derechos definitivos por tres (3) años a partir del 3 de noviembre de 2021 con vigencia hasta el 3 de noviembre de 2024.</c:v>
                  </c:pt>
                  <c:pt idx="15">
                    <c:v>Tres (3) años a partir del 31 de agosto de 2023 - 31 de agosto de 2026. </c:v>
                  </c:pt>
                </c:lvl>
                <c:lvl>
                  <c:pt idx="0">
                    <c:v>Resolución</c:v>
                  </c:pt>
                  <c:pt idx="2">
                    <c:v>Resolución 045 del 13 de marzo de 2023 publicada en el Diario Oficial 52.336 del 14 de marzo de 2023</c:v>
                  </c:pt>
                  <c:pt idx="3">
                    <c:v>Resolución 0333 del 19 de diciembre de 2023</c:v>
                  </c:pt>
                  <c:pt idx="4">
                    <c:v>Resolución del 7 de marzo de 2022, publicada en el Diario Oficial 51.969 del 7 de marzo de 2022</c:v>
                  </c:pt>
                  <c:pt idx="5">
                    <c:v>Resolución del 7 de marzo de 2022, publicada en el Diario Oficial 51.969 del 7 de marzo de 2022</c:v>
                  </c:pt>
                  <c:pt idx="6">
                    <c:v>Resolución 0147 del 20 de agosto de 2020, publicada en el Diario Oficial 51.412 del 20 de agosto de 2020. 
Examen  abierto con Resolución 168 del 17 de agosto de 2023.</c:v>
                  </c:pt>
                  <c:pt idx="7">
                    <c:v>Resolución 318 del 2 Diciembre de 2021, publicada en el Diario Oficial  51.877 del 3 de diciembre de 2021. 
Revisión administrativa abierta con  Resolución 029 del 12 de febrero de 2024.</c:v>
                  </c:pt>
                  <c:pt idx="8">
                    <c:v>Resolución 286 del 21 de noviembre de 2023, se modifican montos de los derechos.</c:v>
                  </c:pt>
                  <c:pt idx="9">
                    <c:v>Resolución 286 del 21 de noviembre de 2023. se modifican montos de los derechos.</c:v>
                  </c:pt>
                  <c:pt idx="10">
                    <c:v>Resolución 286 del 21 de noviembre de 2023. se modifican montos de los derechos.</c:v>
                  </c:pt>
                  <c:pt idx="11">
                    <c:v>Resolución 029 del 16 de febrero de 2021, publicada en el Diario Oficial 51.590 del 16 de febrero de 2021</c:v>
                  </c:pt>
                  <c:pt idx="12">
                    <c:v>Resolución 029 del 16 de febrero de 2021, publicada en el Diario Oficial 51.590 del 16 de febrero de 2021</c:v>
                  </c:pt>
                  <c:pt idx="13">
                    <c:v> Resolución 281 del 29 de octubre de 2021, publicada en el Diario Oficial  51.847 del 3 de noviembre de 2021.</c:v>
                  </c:pt>
                  <c:pt idx="14">
                    <c:v> Resolución 280 del 29 de octubre de 2021, publicada en el Diario Oficial  51.847 del 3 de noviembre de 2021.</c:v>
                  </c:pt>
                  <c:pt idx="15">
                    <c:v>Resolución 188 del 31 de agosto de 2023, publicada en el Diario Oficial 52.504 del 31 de agosto de 2023.</c:v>
                  </c:pt>
                </c:lvl>
                <c:lvl>
                  <c:pt idx="0">
                    <c:v>Modalidad y Monto del derecho</c:v>
                  </c:pt>
                  <c:pt idx="2">
                    <c:v>Precio Base USD 1.913,92/Tonelada</c:v>
                  </c:pt>
                  <c:pt idx="3">
                    <c:v>Gravamen ad-valorem del 132%, el cual se liquidará sobre el valor FOB declarado</c:v>
                  </c:pt>
                  <c:pt idx="4">
                    <c:v>Vajillas y piezas sueltas de vajillas de loza precio base de  FOB US$1,71/Kg. 
</c:v>
                  </c:pt>
                  <c:pt idx="5">
                    <c:v>Vajillas y piezas sueltas de vajillas de porcelana precio base de FOB US$2,88/Kg</c:v>
                  </c:pt>
                  <c:pt idx="6">
                    <c:v>Gravamen ad-valorem:
ABAMAX : 7,14%
USG México: 25,00%
Demás exportadores de México: 42,86%,</c:v>
                  </c:pt>
                  <c:pt idx="7">
                    <c:v>Gravamen ad-valorem equivalente al 15%, el cual se liquidará sobre el valor FOB </c:v>
                  </c:pt>
                  <c:pt idx="8">
                    <c:v>De Bélgica:  - MYDIBEL S.A.: 5,87%
</c:v>
                  </c:pt>
                  <c:pt idx="9">
                    <c:v>De Alemania: - AGRARFROST GMBH &amp; CO. KG.: 3,21%  </c:v>
                  </c:pt>
                  <c:pt idx="10">
                    <c:v>
De Países Bajos (Holanda): - AVIKO B.V.: 5,87% ,                                         - DEMÁS EXPORTADORES, 44,52% (excepto FARMFRITES B.V.)    
</c:v>
                  </c:pt>
                  <c:pt idx="11">
                    <c:v>7304.19.00.00: gravamen ad-valorem equivalente al 35,90 %. </c:v>
                  </c:pt>
                  <c:pt idx="12">
                    <c:v>7306.19.00.00: gravamen ad-valorem equivalente al 33,13 %.   </c:v>
                  </c:pt>
                  <c:pt idx="13">
                    <c:v>Precio base FOB de US$ 3,93/ Kg </c:v>
                  </c:pt>
                  <c:pt idx="14">
                    <c:v>Gravamén Ad valorem del 37,88 %, el cual se liquidará sobre el valor FOB declarado por el importador, adicional al gravamen arancelario vigente en el Arancel de Aduanas Nacional para la mencionada subpartida arancelaria.</c:v>
                  </c:pt>
                  <c:pt idx="15">
                    <c:v>Precio base FOB de USD 3,34/Kilogramo</c:v>
                  </c:pt>
                </c:lvl>
                <c:lvl>
                  <c:pt idx="0">
                    <c:v>País Investigado</c:v>
                  </c:pt>
                  <c:pt idx="2">
                    <c:v>China</c:v>
                  </c:pt>
                  <c:pt idx="3">
                    <c:v>República Popular China</c:v>
                  </c:pt>
                  <c:pt idx="4">
                    <c:v>República Popular China</c:v>
                  </c:pt>
                  <c:pt idx="5">
                    <c:v>República Popular China</c:v>
                  </c:pt>
                  <c:pt idx="6">
                    <c:v>Estados Unidos Mexicanos</c:v>
                  </c:pt>
                  <c:pt idx="7">
                    <c:v>República Popular China</c:v>
                  </c:pt>
                  <c:pt idx="8">
                    <c:v>Belgica</c:v>
                  </c:pt>
                  <c:pt idx="9">
                    <c:v> Alemania </c:v>
                  </c:pt>
                  <c:pt idx="10">
                    <c:v> Holanda</c:v>
                  </c:pt>
                  <c:pt idx="11">
                    <c:v>República Popular China</c:v>
                  </c:pt>
                  <c:pt idx="12">
                    <c:v>República Popular China</c:v>
                  </c:pt>
                  <c:pt idx="13">
                    <c:v>República Popular China</c:v>
                  </c:pt>
                  <c:pt idx="14">
                    <c:v>República Popular China</c:v>
                  </c:pt>
                  <c:pt idx="15">
                    <c:v>India</c:v>
                  </c:pt>
                </c:lvl>
                <c:lvl>
                  <c:pt idx="0">
                    <c:v>Producto</c:v>
                  </c:pt>
                  <c:pt idx="2">
                    <c:v>Tubos no inoxidables de Entubación (“Casing”) y de Producción (“Tubing”)</c:v>
                  </c:pt>
                  <c:pt idx="3">
                    <c:v>Lavaplatos de acero inoxidable con peso inferior o igual a 8 kilogramos</c:v>
                  </c:pt>
                  <c:pt idx="4">
                    <c:v>Vajillas y piezas sueltas de loza </c:v>
                  </c:pt>
                  <c:pt idx="5">
                    <c:v>Vajillas y piezas sueltas de porcelana</c:v>
                  </c:pt>
                  <c:pt idx="6">
                    <c:v>Placas estándar de yeso fraguable</c:v>
                  </c:pt>
                  <c:pt idx="7">
                    <c:v>Cable de acero, torón para concreto preesforzado y torón galvanizado</c:v>
                  </c:pt>
                  <c:pt idx="8">
                    <c:v>Papa congelada</c:v>
                  </c:pt>
                  <c:pt idx="9">
                    <c:v>Papa congelada</c:v>
                  </c:pt>
                  <c:pt idx="10">
                    <c:v>Papa congelada</c:v>
                  </c:pt>
                  <c:pt idx="11">
                    <c:v>tubos de acero sin soldadura de los tipos utilizados en oleoductos y gasoductos</c:v>
                  </c:pt>
                  <c:pt idx="12">
                    <c:v>tubos de acero soldados de los tipos utilizados en oleoductos y gasoductos</c:v>
                  </c:pt>
                  <c:pt idx="13">
                    <c:v>Láminas de acrílico</c:v>
                  </c:pt>
                  <c:pt idx="14">
                    <c:v>perfiles de acero aleado y sin alear, en lámina galvanizada y galvalume, simplemente obtenidos o acabados en frio, para la construcción liviana, no estructurales, de espesores iguales o inferiores a 0,46 mm – perfiles para drywall</c:v>
                  </c:pt>
                  <c:pt idx="15">
                    <c:v>Laminados de alta presión</c:v>
                  </c:pt>
                </c:lvl>
                <c:lvl>
                  <c:pt idx="0">
                    <c:v>Sector</c:v>
                  </c:pt>
                  <c:pt idx="2">
                    <c:v>Acero</c:v>
                  </c:pt>
                  <c:pt idx="3">
                    <c:v>Acero</c:v>
                  </c:pt>
                  <c:pt idx="4">
                    <c:v>Cerámico</c:v>
                  </c:pt>
                  <c:pt idx="5">
                    <c:v>Cerámico</c:v>
                  </c:pt>
                  <c:pt idx="6">
                    <c:v>Papel y minerales</c:v>
                  </c:pt>
                  <c:pt idx="7">
                    <c:v>Acero</c:v>
                  </c:pt>
                  <c:pt idx="8">
                    <c:v>Agropecuario</c:v>
                  </c:pt>
                  <c:pt idx="9">
                    <c:v>Agropecuario</c:v>
                  </c:pt>
                  <c:pt idx="10">
                    <c:v>Agropecuario</c:v>
                  </c:pt>
                  <c:pt idx="11">
                    <c:v>Acero</c:v>
                  </c:pt>
                  <c:pt idx="12">
                    <c:v>Acero</c:v>
                  </c:pt>
                  <c:pt idx="13">
                    <c:v>Plástico</c:v>
                  </c:pt>
                  <c:pt idx="14">
                    <c:v>Acero</c:v>
                  </c:pt>
                  <c:pt idx="15">
                    <c:v>Papel y cartón</c:v>
                  </c:pt>
                </c:lvl>
              </c:multiLvlStrCache>
            </c:multiLvlStrRef>
          </c:cat>
          <c:val>
            <c:numRef>
              <c:f>'Derechos Vigentes'!$K$3:$K$18</c:f>
              <c:numCache>
                <c:formatCode>General</c:formatCode>
                <c:ptCount val="16"/>
                <c:pt idx="0">
                  <c:v>0</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extLst>
            <c:ext xmlns:c16="http://schemas.microsoft.com/office/drawing/2014/chart" uri="{C3380CC4-5D6E-409C-BE32-E72D297353CC}">
              <c16:uniqueId val="{00000000-8A94-441D-A33E-3D0828B3FC02}"/>
            </c:ext>
          </c:extLst>
        </c:ser>
        <c:dLbls>
          <c:showLegendKey val="0"/>
          <c:showVal val="0"/>
          <c:showCatName val="0"/>
          <c:showSerName val="0"/>
          <c:showPercent val="0"/>
          <c:showBubbleSize val="0"/>
        </c:dLbls>
        <c:gapWidth val="219"/>
        <c:overlap val="-27"/>
        <c:axId val="1147219680"/>
        <c:axId val="1147202880"/>
      </c:barChart>
      <c:catAx>
        <c:axId val="114721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7202880"/>
        <c:crosses val="autoZero"/>
        <c:auto val="1"/>
        <c:lblAlgn val="ctr"/>
        <c:lblOffset val="100"/>
        <c:noMultiLvlLbl val="0"/>
      </c:catAx>
      <c:valAx>
        <c:axId val="1147202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7219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784860</xdr:colOff>
      <xdr:row>1</xdr:row>
      <xdr:rowOff>0</xdr:rowOff>
    </xdr:from>
    <xdr:to>
      <xdr:col>10</xdr:col>
      <xdr:colOff>259080</xdr:colOff>
      <xdr:row>16</xdr:row>
      <xdr:rowOff>15240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381000</xdr:colOff>
      <xdr:row>16</xdr:row>
      <xdr:rowOff>1662112</xdr:rowOff>
    </xdr:from>
    <xdr:to>
      <xdr:col>19</xdr:col>
      <xdr:colOff>381000</xdr:colOff>
      <xdr:row>17</xdr:row>
      <xdr:rowOff>681037</xdr:rowOff>
    </xdr:to>
    <xdr:graphicFrame macro="">
      <xdr:nvGraphicFramePr>
        <xdr:cNvPr id="2" name="Gráfico 1">
          <a:extLst>
            <a:ext uri="{FF2B5EF4-FFF2-40B4-BE49-F238E27FC236}">
              <a16:creationId xmlns:a16="http://schemas.microsoft.com/office/drawing/2014/main" id="{FFC0E76F-6301-21AA-E210-BA311304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incit.gov.co/mincomercioexterior/defensa-comercial/dumping/derechos-antidumping-vigentes/lavaplatos-de-acero-inoxidable/resolucion-057-del-21-de-marzo-de-2018.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
  <sheetViews>
    <sheetView workbookViewId="0">
      <selection activeCell="A34" sqref="A1:E34"/>
    </sheetView>
  </sheetViews>
  <sheetFormatPr baseColWidth="10" defaultRowHeight="15" x14ac:dyDescent="0.25"/>
  <cols>
    <col min="1" max="1" width="22.28515625" bestFit="1" customWidth="1"/>
    <col min="2" max="2" width="19.5703125" customWidth="1"/>
    <col min="3" max="3" width="11.85546875" bestFit="1" customWidth="1"/>
    <col min="4" max="4" width="17.28515625" bestFit="1" customWidth="1"/>
    <col min="5" max="5" width="23.28515625" customWidth="1"/>
    <col min="6" max="6" width="20.28515625" bestFit="1" customWidth="1"/>
    <col min="7" max="7" width="17.85546875" bestFit="1" customWidth="1"/>
    <col min="8" max="8" width="11.42578125" bestFit="1" customWidth="1"/>
    <col min="9" max="9" width="13.42578125" customWidth="1"/>
  </cols>
  <sheetData>
    <row r="2" spans="1:10" ht="69" customHeight="1" x14ac:dyDescent="0.25">
      <c r="A2" s="1" t="s">
        <v>18</v>
      </c>
      <c r="B2" s="1" t="s">
        <v>19</v>
      </c>
      <c r="C2" s="3" t="s">
        <v>0</v>
      </c>
      <c r="D2" s="1" t="s">
        <v>1</v>
      </c>
      <c r="E2" s="1" t="s">
        <v>12</v>
      </c>
      <c r="F2" s="1" t="s">
        <v>2</v>
      </c>
      <c r="G2" s="1" t="s">
        <v>3</v>
      </c>
      <c r="H2" s="1" t="s">
        <v>21</v>
      </c>
      <c r="I2" s="1" t="s">
        <v>4</v>
      </c>
      <c r="J2" s="2" t="s">
        <v>23</v>
      </c>
    </row>
    <row r="3" spans="1:10" x14ac:dyDescent="0.25">
      <c r="A3" s="4" t="s">
        <v>24</v>
      </c>
      <c r="B3" s="4" t="s">
        <v>25</v>
      </c>
      <c r="C3" s="4" t="s">
        <v>26</v>
      </c>
      <c r="D3" s="5">
        <v>43493</v>
      </c>
      <c r="E3" s="4" t="s">
        <v>27</v>
      </c>
      <c r="F3" s="6" t="s">
        <v>28</v>
      </c>
      <c r="G3" s="5">
        <v>43958</v>
      </c>
      <c r="H3" s="5">
        <v>44688</v>
      </c>
      <c r="I3" s="4" t="s">
        <v>22</v>
      </c>
      <c r="J3">
        <v>1</v>
      </c>
    </row>
    <row r="4" spans="1:10" x14ac:dyDescent="0.25">
      <c r="A4" s="4" t="s">
        <v>24</v>
      </c>
      <c r="B4" s="4" t="s">
        <v>20</v>
      </c>
      <c r="C4" s="4" t="s">
        <v>26</v>
      </c>
      <c r="D4" s="5">
        <v>44684</v>
      </c>
      <c r="E4" s="4" t="s">
        <v>27</v>
      </c>
      <c r="F4" s="6" t="s">
        <v>28</v>
      </c>
      <c r="G4" s="5">
        <v>44999</v>
      </c>
      <c r="H4" s="5">
        <v>46826</v>
      </c>
      <c r="I4" s="4" t="s">
        <v>22</v>
      </c>
      <c r="J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4"/>
  <sheetViews>
    <sheetView workbookViewId="0">
      <selection activeCell="A34" sqref="A1:E34"/>
    </sheetView>
  </sheetViews>
  <sheetFormatPr baseColWidth="10" defaultRowHeight="15" x14ac:dyDescent="0.25"/>
  <cols>
    <col min="1" max="1" width="23.28515625" customWidth="1"/>
    <col min="2" max="2" width="24.42578125" customWidth="1"/>
    <col min="3" max="3" width="17" customWidth="1"/>
    <col min="4" max="4" width="16.42578125" customWidth="1"/>
  </cols>
  <sheetData>
    <row r="1" spans="1:5" ht="30.75" thickBot="1" x14ac:dyDescent="0.3">
      <c r="A1" s="7" t="s">
        <v>29</v>
      </c>
      <c r="B1" s="8" t="s">
        <v>30</v>
      </c>
      <c r="C1" s="8" t="s">
        <v>31</v>
      </c>
      <c r="D1" s="8" t="s">
        <v>32</v>
      </c>
      <c r="E1" s="8" t="s">
        <v>33</v>
      </c>
    </row>
    <row r="2" spans="1:5" ht="30.75" thickBot="1" x14ac:dyDescent="0.3">
      <c r="A2" s="9" t="s">
        <v>34</v>
      </c>
      <c r="B2" s="10" t="s">
        <v>35</v>
      </c>
      <c r="C2" s="11">
        <v>40513</v>
      </c>
      <c r="D2" s="10" t="s">
        <v>36</v>
      </c>
      <c r="E2" s="10"/>
    </row>
    <row r="3" spans="1:5" ht="45.75" thickBot="1" x14ac:dyDescent="0.3">
      <c r="A3" s="12" t="s">
        <v>37</v>
      </c>
      <c r="B3" s="13" t="s">
        <v>38</v>
      </c>
      <c r="C3" s="14">
        <v>40906</v>
      </c>
      <c r="D3" s="13" t="s">
        <v>36</v>
      </c>
      <c r="E3" s="10"/>
    </row>
    <row r="4" spans="1:5" ht="45.75" thickBot="1" x14ac:dyDescent="0.3">
      <c r="A4" s="12" t="s">
        <v>39</v>
      </c>
      <c r="B4" s="13" t="s">
        <v>38</v>
      </c>
      <c r="C4" s="14">
        <v>40906</v>
      </c>
      <c r="D4" s="13" t="s">
        <v>36</v>
      </c>
      <c r="E4" s="10"/>
    </row>
    <row r="5" spans="1:5" ht="45.75" thickBot="1" x14ac:dyDescent="0.3">
      <c r="A5" s="12" t="s">
        <v>40</v>
      </c>
      <c r="B5" s="13" t="s">
        <v>38</v>
      </c>
      <c r="C5" s="14">
        <v>41270</v>
      </c>
      <c r="D5" s="13" t="s">
        <v>36</v>
      </c>
      <c r="E5" s="10"/>
    </row>
    <row r="6" spans="1:5" ht="39" thickBot="1" x14ac:dyDescent="0.3">
      <c r="A6" s="19" t="s">
        <v>41</v>
      </c>
      <c r="B6" s="20" t="s">
        <v>38</v>
      </c>
      <c r="C6" s="21">
        <v>41450</v>
      </c>
      <c r="D6" s="20" t="s">
        <v>7</v>
      </c>
      <c r="E6" s="20" t="s">
        <v>8</v>
      </c>
    </row>
    <row r="7" spans="1:5" ht="26.25" thickBot="1" x14ac:dyDescent="0.3">
      <c r="A7" s="19" t="s">
        <v>42</v>
      </c>
      <c r="B7" s="20" t="s">
        <v>43</v>
      </c>
      <c r="C7" s="21">
        <v>41487</v>
      </c>
      <c r="D7" s="20" t="s">
        <v>7</v>
      </c>
      <c r="E7" s="20" t="s">
        <v>8</v>
      </c>
    </row>
    <row r="8" spans="1:5" ht="51.75" thickBot="1" x14ac:dyDescent="0.3">
      <c r="A8" s="19" t="s">
        <v>44</v>
      </c>
      <c r="B8" s="20" t="s">
        <v>43</v>
      </c>
      <c r="C8" s="21">
        <v>41487</v>
      </c>
      <c r="D8" s="20" t="s">
        <v>7</v>
      </c>
      <c r="E8" s="20" t="s">
        <v>8</v>
      </c>
    </row>
    <row r="9" spans="1:5" ht="64.5" thickBot="1" x14ac:dyDescent="0.3">
      <c r="A9" s="19" t="s">
        <v>45</v>
      </c>
      <c r="B9" s="20" t="s">
        <v>43</v>
      </c>
      <c r="C9" s="21">
        <v>41491</v>
      </c>
      <c r="D9" s="20" t="s">
        <v>7</v>
      </c>
      <c r="E9" s="20" t="s">
        <v>8</v>
      </c>
    </row>
    <row r="10" spans="1:5" ht="45.75" thickBot="1" x14ac:dyDescent="0.3">
      <c r="A10" s="12" t="s">
        <v>46</v>
      </c>
      <c r="B10" s="13" t="s">
        <v>38</v>
      </c>
      <c r="C10" s="14">
        <v>41534</v>
      </c>
      <c r="D10" s="13" t="s">
        <v>36</v>
      </c>
      <c r="E10" s="10"/>
    </row>
    <row r="11" spans="1:5" ht="45.75" thickBot="1" x14ac:dyDescent="0.3">
      <c r="A11" s="12" t="s">
        <v>46</v>
      </c>
      <c r="B11" s="13" t="s">
        <v>38</v>
      </c>
      <c r="C11" s="14">
        <v>41534</v>
      </c>
      <c r="D11" s="13" t="s">
        <v>36</v>
      </c>
      <c r="E11" s="10"/>
    </row>
    <row r="12" spans="1:5" ht="30.75" thickBot="1" x14ac:dyDescent="0.3">
      <c r="A12" s="12" t="s">
        <v>47</v>
      </c>
      <c r="B12" s="13" t="s">
        <v>43</v>
      </c>
      <c r="C12" s="14">
        <v>41555</v>
      </c>
      <c r="D12" s="13" t="s">
        <v>36</v>
      </c>
      <c r="E12" s="10"/>
    </row>
    <row r="13" spans="1:5" ht="45.75" thickBot="1" x14ac:dyDescent="0.3">
      <c r="A13" s="12" t="s">
        <v>48</v>
      </c>
      <c r="B13" s="13" t="s">
        <v>38</v>
      </c>
      <c r="C13" s="14">
        <v>41613</v>
      </c>
      <c r="D13" s="13" t="s">
        <v>36</v>
      </c>
      <c r="E13" s="10"/>
    </row>
    <row r="14" spans="1:5" ht="45.75" thickBot="1" x14ac:dyDescent="0.3">
      <c r="A14" s="12" t="s">
        <v>49</v>
      </c>
      <c r="B14" s="13" t="s">
        <v>38</v>
      </c>
      <c r="C14" s="14">
        <v>41613</v>
      </c>
      <c r="D14" s="13" t="s">
        <v>36</v>
      </c>
      <c r="E14" s="10"/>
    </row>
    <row r="15" spans="1:5" ht="45.75" thickBot="1" x14ac:dyDescent="0.3">
      <c r="A15" s="12" t="s">
        <v>50</v>
      </c>
      <c r="B15" s="13" t="s">
        <v>38</v>
      </c>
      <c r="C15" s="14">
        <v>41662</v>
      </c>
      <c r="D15" s="13" t="s">
        <v>36</v>
      </c>
      <c r="E15" s="10"/>
    </row>
    <row r="16" spans="1:5" ht="45.75" thickBot="1" x14ac:dyDescent="0.3">
      <c r="A16" s="12" t="s">
        <v>51</v>
      </c>
      <c r="B16" s="13" t="s">
        <v>38</v>
      </c>
      <c r="C16" s="14">
        <v>41684</v>
      </c>
      <c r="D16" s="13" t="s">
        <v>36</v>
      </c>
      <c r="E16" s="10"/>
    </row>
    <row r="17" spans="1:7" ht="45.75" thickBot="1" x14ac:dyDescent="0.3">
      <c r="A17" s="12" t="s">
        <v>52</v>
      </c>
      <c r="B17" s="13" t="s">
        <v>38</v>
      </c>
      <c r="C17" s="14">
        <v>41684</v>
      </c>
      <c r="D17" s="13" t="s">
        <v>36</v>
      </c>
      <c r="E17" s="10"/>
    </row>
    <row r="18" spans="1:7" ht="45.75" thickBot="1" x14ac:dyDescent="0.3">
      <c r="A18" s="12" t="s">
        <v>53</v>
      </c>
      <c r="B18" s="13" t="s">
        <v>38</v>
      </c>
      <c r="C18" s="14">
        <v>41684</v>
      </c>
      <c r="D18" s="13" t="s">
        <v>36</v>
      </c>
      <c r="E18" s="10"/>
    </row>
    <row r="19" spans="1:7" ht="45.75" thickBot="1" x14ac:dyDescent="0.3">
      <c r="A19" s="12" t="s">
        <v>54</v>
      </c>
      <c r="B19" s="13" t="s">
        <v>38</v>
      </c>
      <c r="C19" s="14">
        <v>41684</v>
      </c>
      <c r="D19" s="13" t="s">
        <v>36</v>
      </c>
      <c r="E19" s="10"/>
    </row>
    <row r="20" spans="1:7" ht="45.75" thickBot="1" x14ac:dyDescent="0.3">
      <c r="A20" s="12" t="s">
        <v>55</v>
      </c>
      <c r="B20" s="13" t="s">
        <v>38</v>
      </c>
      <c r="C20" s="14">
        <v>41684</v>
      </c>
      <c r="D20" s="13" t="s">
        <v>36</v>
      </c>
      <c r="E20" s="10"/>
    </row>
    <row r="21" spans="1:7" ht="45.75" thickBot="1" x14ac:dyDescent="0.3">
      <c r="A21" s="12" t="s">
        <v>56</v>
      </c>
      <c r="B21" s="13" t="s">
        <v>38</v>
      </c>
      <c r="C21" s="14">
        <v>41684</v>
      </c>
      <c r="D21" s="13" t="s">
        <v>36</v>
      </c>
      <c r="E21" s="10"/>
    </row>
    <row r="22" spans="1:7" ht="45.75" thickBot="1" x14ac:dyDescent="0.3">
      <c r="A22" s="12" t="s">
        <v>57</v>
      </c>
      <c r="B22" s="13" t="s">
        <v>38</v>
      </c>
      <c r="C22" s="14">
        <v>41684</v>
      </c>
      <c r="D22" s="13" t="s">
        <v>36</v>
      </c>
      <c r="E22" s="10"/>
    </row>
    <row r="23" spans="1:7" ht="45.75" thickBot="1" x14ac:dyDescent="0.3">
      <c r="A23" s="12" t="s">
        <v>58</v>
      </c>
      <c r="B23" s="13" t="s">
        <v>38</v>
      </c>
      <c r="C23" s="14">
        <v>41684</v>
      </c>
      <c r="D23" s="13" t="s">
        <v>36</v>
      </c>
      <c r="E23" s="10"/>
    </row>
    <row r="24" spans="1:7" ht="30.75" thickBot="1" x14ac:dyDescent="0.3">
      <c r="A24" s="12" t="s">
        <v>59</v>
      </c>
      <c r="B24" s="13" t="s">
        <v>60</v>
      </c>
      <c r="C24" s="14">
        <v>41775</v>
      </c>
      <c r="D24" s="13" t="s">
        <v>36</v>
      </c>
      <c r="E24" s="10"/>
    </row>
    <row r="25" spans="1:7" ht="45.75" thickBot="1" x14ac:dyDescent="0.3">
      <c r="A25" s="12" t="s">
        <v>46</v>
      </c>
      <c r="B25" s="13" t="s">
        <v>38</v>
      </c>
      <c r="C25" s="14">
        <v>41799</v>
      </c>
      <c r="D25" s="13" t="s">
        <v>36</v>
      </c>
      <c r="E25" s="10"/>
    </row>
    <row r="26" spans="1:7" ht="45.75" thickBot="1" x14ac:dyDescent="0.3">
      <c r="A26" s="12" t="s">
        <v>61</v>
      </c>
      <c r="B26" s="13" t="s">
        <v>38</v>
      </c>
      <c r="C26" s="14">
        <v>41996</v>
      </c>
      <c r="D26" s="13" t="s">
        <v>36</v>
      </c>
      <c r="E26" s="10"/>
    </row>
    <row r="27" spans="1:7" ht="39" thickBot="1" x14ac:dyDescent="0.3">
      <c r="A27" s="19" t="s">
        <v>61</v>
      </c>
      <c r="B27" s="20" t="s">
        <v>38</v>
      </c>
      <c r="C27" s="21">
        <v>42172</v>
      </c>
      <c r="D27" s="20" t="s">
        <v>7</v>
      </c>
      <c r="E27" s="20" t="s">
        <v>8</v>
      </c>
      <c r="G27" s="18">
        <f>6/33</f>
        <v>0.18181818181818182</v>
      </c>
    </row>
    <row r="28" spans="1:7" ht="45.75" thickBot="1" x14ac:dyDescent="0.3">
      <c r="A28" s="12" t="s">
        <v>62</v>
      </c>
      <c r="B28" s="13" t="s">
        <v>38</v>
      </c>
      <c r="C28" s="14">
        <v>43175</v>
      </c>
      <c r="D28" s="13" t="s">
        <v>36</v>
      </c>
      <c r="E28" s="10"/>
    </row>
    <row r="29" spans="1:7" ht="39" thickBot="1" x14ac:dyDescent="0.3">
      <c r="A29" s="19" t="s">
        <v>63</v>
      </c>
      <c r="B29" s="20" t="s">
        <v>38</v>
      </c>
      <c r="C29" s="21">
        <v>43405</v>
      </c>
      <c r="D29" s="20" t="s">
        <v>7</v>
      </c>
      <c r="E29" s="20" t="s">
        <v>8</v>
      </c>
    </row>
    <row r="30" spans="1:7" ht="120.75" thickBot="1" x14ac:dyDescent="0.3">
      <c r="A30" s="9" t="s">
        <v>64</v>
      </c>
      <c r="B30" s="10" t="s">
        <v>43</v>
      </c>
      <c r="C30" s="11">
        <v>43566</v>
      </c>
      <c r="D30" s="10" t="s">
        <v>36</v>
      </c>
      <c r="E30" s="10"/>
    </row>
    <row r="31" spans="1:7" ht="45.75" thickBot="1" x14ac:dyDescent="0.3">
      <c r="A31" s="9" t="s">
        <v>65</v>
      </c>
      <c r="B31" s="13" t="s">
        <v>38</v>
      </c>
      <c r="C31" s="11">
        <v>44008</v>
      </c>
      <c r="D31" s="10" t="s">
        <v>36</v>
      </c>
      <c r="E31" s="10"/>
    </row>
    <row r="32" spans="1:7" ht="60.75" thickBot="1" x14ac:dyDescent="0.3">
      <c r="A32" s="9" t="s">
        <v>66</v>
      </c>
      <c r="B32" s="10" t="s">
        <v>67</v>
      </c>
      <c r="C32" s="11">
        <v>44089</v>
      </c>
      <c r="D32" s="10" t="s">
        <v>36</v>
      </c>
      <c r="E32" s="10"/>
    </row>
    <row r="33" spans="1:5" ht="30.75" thickBot="1" x14ac:dyDescent="0.3">
      <c r="A33" s="15" t="s">
        <v>68</v>
      </c>
      <c r="B33" s="16" t="s">
        <v>6</v>
      </c>
      <c r="C33" s="17">
        <v>44368</v>
      </c>
      <c r="D33" s="16" t="s">
        <v>36</v>
      </c>
      <c r="E33" s="16"/>
    </row>
    <row r="34" spans="1:5" ht="75.75" thickBot="1" x14ac:dyDescent="0.3">
      <c r="A34" s="22" t="s">
        <v>69</v>
      </c>
      <c r="B34" s="23" t="s">
        <v>9</v>
      </c>
      <c r="C34" s="23" t="s">
        <v>70</v>
      </c>
      <c r="D34" s="24"/>
      <c r="E34"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A34" sqref="A1:E34"/>
    </sheetView>
  </sheetViews>
  <sheetFormatPr baseColWidth="10" defaultRowHeight="15" x14ac:dyDescent="0.25"/>
  <cols>
    <col min="1" max="1" width="13.140625" customWidth="1"/>
  </cols>
  <sheetData>
    <row r="1" spans="1:2" x14ac:dyDescent="0.25">
      <c r="A1" t="s">
        <v>71</v>
      </c>
    </row>
    <row r="2" spans="1:2" x14ac:dyDescent="0.25">
      <c r="A2">
        <v>2010</v>
      </c>
      <c r="B2">
        <v>5</v>
      </c>
    </row>
    <row r="3" spans="1:2" x14ac:dyDescent="0.25">
      <c r="A3">
        <v>2011</v>
      </c>
      <c r="B3">
        <v>3</v>
      </c>
    </row>
    <row r="4" spans="1:2" x14ac:dyDescent="0.25">
      <c r="A4">
        <v>2012</v>
      </c>
      <c r="B4">
        <v>8</v>
      </c>
    </row>
    <row r="5" spans="1:2" x14ac:dyDescent="0.25">
      <c r="A5">
        <v>2013</v>
      </c>
      <c r="B5">
        <v>10</v>
      </c>
    </row>
    <row r="6" spans="1:2" x14ac:dyDescent="0.25">
      <c r="A6">
        <v>2014</v>
      </c>
      <c r="B6">
        <v>4</v>
      </c>
    </row>
    <row r="7" spans="1:2" x14ac:dyDescent="0.25">
      <c r="A7">
        <v>2015</v>
      </c>
      <c r="B7">
        <v>11</v>
      </c>
    </row>
    <row r="8" spans="1:2" x14ac:dyDescent="0.25">
      <c r="A8">
        <v>2016</v>
      </c>
      <c r="B8">
        <v>3</v>
      </c>
    </row>
    <row r="9" spans="1:2" x14ac:dyDescent="0.25">
      <c r="A9">
        <v>2017</v>
      </c>
      <c r="B9">
        <v>5</v>
      </c>
    </row>
    <row r="10" spans="1:2" x14ac:dyDescent="0.25">
      <c r="A10">
        <v>2018</v>
      </c>
      <c r="B10">
        <v>4</v>
      </c>
    </row>
    <row r="11" spans="1:2" x14ac:dyDescent="0.25">
      <c r="A11">
        <v>2019</v>
      </c>
      <c r="B11">
        <v>10</v>
      </c>
    </row>
    <row r="12" spans="1:2" x14ac:dyDescent="0.25">
      <c r="A12">
        <v>2020</v>
      </c>
      <c r="B12">
        <v>6</v>
      </c>
    </row>
    <row r="13" spans="1:2" x14ac:dyDescent="0.25">
      <c r="A13">
        <v>2021</v>
      </c>
      <c r="B13">
        <v>9</v>
      </c>
    </row>
    <row r="14" spans="1:2" x14ac:dyDescent="0.25">
      <c r="A14">
        <v>2022</v>
      </c>
      <c r="B14">
        <v>5</v>
      </c>
    </row>
    <row r="15" spans="1:2" x14ac:dyDescent="0.25">
      <c r="A15" s="25" t="s">
        <v>72</v>
      </c>
      <c r="B15">
        <v>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B6033-8D94-44F9-A56A-EB4A6C849113}">
  <dimension ref="A1:AJR36"/>
  <sheetViews>
    <sheetView tabSelected="1" topLeftCell="A17" workbookViewId="0">
      <selection activeCell="D5" sqref="D5"/>
    </sheetView>
  </sheetViews>
  <sheetFormatPr baseColWidth="10" defaultRowHeight="15" x14ac:dyDescent="0.25"/>
  <cols>
    <col min="1" max="1" width="18.7109375" customWidth="1"/>
    <col min="2" max="2" width="37.5703125" bestFit="1" customWidth="1"/>
    <col min="3" max="3" width="16.85546875" bestFit="1" customWidth="1"/>
    <col min="4" max="4" width="33.140625" bestFit="1" customWidth="1"/>
    <col min="5" max="5" width="11" bestFit="1" customWidth="1"/>
    <col min="6" max="6" width="12.7109375" customWidth="1"/>
    <col min="7" max="7" width="22.28515625" customWidth="1"/>
    <col min="8" max="8" width="40.85546875" customWidth="1"/>
    <col min="9" max="9" width="14.7109375" customWidth="1"/>
    <col min="10" max="10" width="32.5703125" customWidth="1"/>
    <col min="11" max="11" width="17" style="43" customWidth="1"/>
  </cols>
  <sheetData>
    <row r="1" spans="1:954" ht="22.5" x14ac:dyDescent="0.3">
      <c r="A1" s="48" t="s">
        <v>73</v>
      </c>
      <c r="B1" s="48"/>
      <c r="C1" s="48"/>
      <c r="D1" s="48"/>
      <c r="E1" s="48"/>
      <c r="F1" s="48"/>
      <c r="G1" s="48"/>
      <c r="H1" s="48"/>
      <c r="I1" s="48"/>
      <c r="J1" s="48"/>
    </row>
    <row r="2" spans="1:954" ht="15.75" x14ac:dyDescent="0.25">
      <c r="A2" s="49" t="s">
        <v>166</v>
      </c>
      <c r="B2" s="49"/>
      <c r="C2" s="49"/>
      <c r="D2" s="49"/>
      <c r="E2" s="49"/>
      <c r="F2" s="49"/>
      <c r="G2" s="49"/>
      <c r="H2" s="49"/>
      <c r="I2" s="49"/>
      <c r="J2" s="49"/>
      <c r="K2" s="44"/>
    </row>
    <row r="3" spans="1:954" ht="15.75" x14ac:dyDescent="0.25">
      <c r="A3" s="50" t="s">
        <v>74</v>
      </c>
      <c r="B3" s="46" t="s">
        <v>75</v>
      </c>
      <c r="C3" s="51" t="s">
        <v>76</v>
      </c>
      <c r="D3" s="46" t="s">
        <v>77</v>
      </c>
      <c r="E3" s="46" t="s">
        <v>0</v>
      </c>
      <c r="F3" s="46" t="s">
        <v>18</v>
      </c>
      <c r="G3" s="46" t="s">
        <v>12</v>
      </c>
      <c r="H3" s="46" t="s">
        <v>78</v>
      </c>
      <c r="I3" s="46" t="s">
        <v>79</v>
      </c>
      <c r="J3" s="46" t="s">
        <v>80</v>
      </c>
      <c r="K3" s="46" t="s">
        <v>167</v>
      </c>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row>
    <row r="4" spans="1:954" ht="15.75" x14ac:dyDescent="0.25">
      <c r="A4" s="50"/>
      <c r="B4" s="47"/>
      <c r="C4" s="51"/>
      <c r="D4" s="47"/>
      <c r="E4" s="47"/>
      <c r="F4" s="47"/>
      <c r="G4" s="47"/>
      <c r="H4" s="47"/>
      <c r="I4" s="47"/>
      <c r="J4" s="47"/>
      <c r="K4" s="4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row>
    <row r="5" spans="1:954" ht="120" customHeight="1" x14ac:dyDescent="0.25">
      <c r="A5" s="28">
        <v>1</v>
      </c>
      <c r="B5" s="29" t="s">
        <v>81</v>
      </c>
      <c r="C5" s="29" t="s">
        <v>82</v>
      </c>
      <c r="D5" s="29" t="s">
        <v>83</v>
      </c>
      <c r="E5" s="29" t="s">
        <v>5</v>
      </c>
      <c r="F5" s="29" t="s">
        <v>84</v>
      </c>
      <c r="G5" s="29" t="s">
        <v>16</v>
      </c>
      <c r="H5" s="29" t="s">
        <v>85</v>
      </c>
      <c r="I5" s="29" t="s">
        <v>86</v>
      </c>
      <c r="J5" s="29" t="s">
        <v>87</v>
      </c>
      <c r="K5" s="45">
        <v>1</v>
      </c>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c r="PS5" s="30"/>
      <c r="PT5" s="30"/>
      <c r="PU5" s="30"/>
      <c r="PV5" s="30"/>
      <c r="PW5" s="30"/>
      <c r="PX5" s="30"/>
      <c r="PY5" s="30"/>
      <c r="PZ5" s="30"/>
      <c r="QA5" s="30"/>
      <c r="QB5" s="30"/>
      <c r="QC5" s="30"/>
      <c r="QD5" s="30"/>
      <c r="QE5" s="30"/>
      <c r="QF5" s="30"/>
      <c r="QG5" s="30"/>
      <c r="QH5" s="30"/>
      <c r="QI5" s="30"/>
      <c r="QJ5" s="30"/>
      <c r="QK5" s="30"/>
      <c r="QL5" s="30"/>
      <c r="QM5" s="30"/>
      <c r="QN5" s="30"/>
      <c r="QO5" s="30"/>
      <c r="QP5" s="30"/>
      <c r="QQ5" s="30"/>
      <c r="QR5" s="30"/>
      <c r="QS5" s="30"/>
      <c r="QT5" s="30"/>
      <c r="QU5" s="30"/>
      <c r="QV5" s="30"/>
      <c r="QW5" s="30"/>
      <c r="QX5" s="30"/>
      <c r="QY5" s="30"/>
      <c r="QZ5" s="30"/>
      <c r="RA5" s="30"/>
      <c r="RB5" s="30"/>
      <c r="RC5" s="30"/>
      <c r="RD5" s="30"/>
      <c r="RE5" s="30"/>
      <c r="RF5" s="30"/>
      <c r="RG5" s="30"/>
      <c r="RH5" s="30"/>
      <c r="RI5" s="30"/>
      <c r="RJ5" s="30"/>
      <c r="RK5" s="30"/>
      <c r="RL5" s="30"/>
      <c r="RM5" s="30"/>
      <c r="RN5" s="30"/>
      <c r="RO5" s="30"/>
      <c r="RP5" s="30"/>
      <c r="RQ5" s="30"/>
      <c r="RR5" s="30"/>
      <c r="RS5" s="30"/>
      <c r="RT5" s="30"/>
      <c r="RU5" s="30"/>
      <c r="RV5" s="30"/>
      <c r="RW5" s="30"/>
      <c r="RX5" s="30"/>
      <c r="RY5" s="30"/>
      <c r="RZ5" s="30"/>
      <c r="SA5" s="30"/>
      <c r="SB5" s="30"/>
      <c r="SC5" s="30"/>
      <c r="SD5" s="30"/>
      <c r="SE5" s="30"/>
      <c r="SF5" s="30"/>
      <c r="SG5" s="30"/>
      <c r="SH5" s="30"/>
      <c r="SI5" s="30"/>
      <c r="SJ5" s="30"/>
      <c r="SK5" s="30"/>
      <c r="SL5" s="30"/>
      <c r="SM5" s="30"/>
      <c r="SN5" s="30"/>
      <c r="SO5" s="30"/>
      <c r="SP5" s="30"/>
      <c r="SQ5" s="30"/>
      <c r="SR5" s="30"/>
      <c r="SS5" s="30"/>
      <c r="ST5" s="30"/>
      <c r="SU5" s="30"/>
      <c r="SV5" s="30"/>
      <c r="SW5" s="30"/>
      <c r="SX5" s="30"/>
      <c r="SY5" s="30"/>
      <c r="SZ5" s="30"/>
      <c r="TA5" s="30"/>
      <c r="TB5" s="30"/>
      <c r="TC5" s="30"/>
      <c r="TD5" s="30"/>
      <c r="TE5" s="30"/>
      <c r="TF5" s="30"/>
      <c r="TG5" s="30"/>
      <c r="TH5" s="30"/>
      <c r="TI5" s="30"/>
      <c r="TJ5" s="30"/>
      <c r="TK5" s="30"/>
      <c r="TL5" s="30"/>
      <c r="TM5" s="30"/>
      <c r="TN5" s="30"/>
      <c r="TO5" s="30"/>
      <c r="TP5" s="30"/>
      <c r="TQ5" s="30"/>
      <c r="TR5" s="30"/>
      <c r="TS5" s="30"/>
      <c r="TT5" s="30"/>
      <c r="TU5" s="30"/>
      <c r="TV5" s="30"/>
      <c r="TW5" s="30"/>
      <c r="TX5" s="30"/>
      <c r="TY5" s="30"/>
      <c r="TZ5" s="30"/>
      <c r="UA5" s="30"/>
      <c r="UB5" s="30"/>
      <c r="UC5" s="30"/>
      <c r="UD5" s="30"/>
      <c r="UE5" s="30"/>
      <c r="UF5" s="30"/>
      <c r="UG5" s="30"/>
      <c r="UH5" s="30"/>
      <c r="UI5" s="30"/>
      <c r="UJ5" s="30"/>
      <c r="UK5" s="30"/>
      <c r="UL5" s="30"/>
      <c r="UM5" s="30"/>
      <c r="UN5" s="30"/>
      <c r="UO5" s="30"/>
      <c r="UP5" s="30"/>
      <c r="UQ5" s="30"/>
      <c r="UR5" s="30"/>
      <c r="US5" s="30"/>
      <c r="UT5" s="30"/>
      <c r="UU5" s="30"/>
      <c r="UV5" s="30"/>
      <c r="UW5" s="30"/>
      <c r="UX5" s="30"/>
      <c r="UY5" s="30"/>
      <c r="UZ5" s="30"/>
      <c r="VA5" s="30"/>
      <c r="VB5" s="30"/>
      <c r="VC5" s="30"/>
      <c r="VD5" s="30"/>
      <c r="VE5" s="30"/>
      <c r="VF5" s="30"/>
      <c r="VG5" s="30"/>
      <c r="VH5" s="30"/>
      <c r="VI5" s="30"/>
      <c r="VJ5" s="30"/>
      <c r="VK5" s="30"/>
      <c r="VL5" s="30"/>
      <c r="VM5" s="30"/>
      <c r="VN5" s="30"/>
      <c r="VO5" s="30"/>
      <c r="VP5" s="30"/>
      <c r="VQ5" s="30"/>
      <c r="VR5" s="30"/>
      <c r="VS5" s="30"/>
      <c r="VT5" s="30"/>
      <c r="VU5" s="30"/>
      <c r="VV5" s="30"/>
      <c r="VW5" s="30"/>
      <c r="VX5" s="30"/>
      <c r="VY5" s="30"/>
      <c r="VZ5" s="30"/>
      <c r="WA5" s="30"/>
      <c r="WB5" s="30"/>
      <c r="WC5" s="30"/>
      <c r="WD5" s="30"/>
      <c r="WE5" s="30"/>
      <c r="WF5" s="30"/>
      <c r="WG5" s="30"/>
      <c r="WH5" s="30"/>
      <c r="WI5" s="30"/>
      <c r="WJ5" s="30"/>
      <c r="WK5" s="30"/>
      <c r="WL5" s="30"/>
      <c r="WM5" s="30"/>
      <c r="WN5" s="30"/>
      <c r="WO5" s="30"/>
      <c r="WP5" s="30"/>
      <c r="WQ5" s="30"/>
      <c r="WR5" s="30"/>
      <c r="WS5" s="30"/>
      <c r="WT5" s="30"/>
      <c r="WU5" s="30"/>
      <c r="WV5" s="30"/>
      <c r="WW5" s="30"/>
      <c r="WX5" s="30"/>
      <c r="WY5" s="30"/>
      <c r="WZ5" s="30"/>
      <c r="XA5" s="30"/>
      <c r="XB5" s="30"/>
      <c r="XC5" s="30"/>
      <c r="XD5" s="30"/>
      <c r="XE5" s="30"/>
      <c r="XF5" s="30"/>
      <c r="XG5" s="30"/>
      <c r="XH5" s="30"/>
      <c r="XI5" s="30"/>
      <c r="XJ5" s="30"/>
      <c r="XK5" s="30"/>
      <c r="XL5" s="30"/>
      <c r="XM5" s="30"/>
      <c r="XN5" s="30"/>
      <c r="XO5" s="30"/>
      <c r="XP5" s="30"/>
      <c r="XQ5" s="30"/>
      <c r="XR5" s="30"/>
      <c r="XS5" s="30"/>
      <c r="XT5" s="30"/>
      <c r="XU5" s="30"/>
      <c r="XV5" s="30"/>
      <c r="XW5" s="30"/>
      <c r="XX5" s="30"/>
      <c r="XY5" s="30"/>
      <c r="XZ5" s="30"/>
      <c r="YA5" s="30"/>
      <c r="YB5" s="30"/>
      <c r="YC5" s="30"/>
      <c r="YD5" s="30"/>
      <c r="YE5" s="30"/>
      <c r="YF5" s="30"/>
      <c r="YG5" s="30"/>
      <c r="YH5" s="30"/>
      <c r="YI5" s="30"/>
      <c r="YJ5" s="30"/>
      <c r="YK5" s="30"/>
      <c r="YL5" s="30"/>
      <c r="YM5" s="30"/>
      <c r="YN5" s="30"/>
      <c r="YO5" s="30"/>
      <c r="YP5" s="30"/>
      <c r="YQ5" s="30"/>
      <c r="YR5" s="30"/>
      <c r="YS5" s="30"/>
      <c r="YT5" s="30"/>
      <c r="YU5" s="30"/>
      <c r="YV5" s="30"/>
      <c r="YW5" s="30"/>
      <c r="YX5" s="30"/>
      <c r="YY5" s="30"/>
      <c r="YZ5" s="30"/>
      <c r="ZA5" s="30"/>
      <c r="ZB5" s="30"/>
      <c r="ZC5" s="30"/>
      <c r="ZD5" s="30"/>
      <c r="ZE5" s="30"/>
      <c r="ZF5" s="30"/>
      <c r="ZG5" s="30"/>
      <c r="ZH5" s="30"/>
      <c r="ZI5" s="30"/>
      <c r="ZJ5" s="30"/>
      <c r="ZK5" s="30"/>
      <c r="ZL5" s="30"/>
      <c r="ZM5" s="30"/>
      <c r="ZN5" s="30"/>
      <c r="ZO5" s="30"/>
      <c r="ZP5" s="30"/>
      <c r="ZQ5" s="30"/>
      <c r="ZR5" s="30"/>
      <c r="ZS5" s="30"/>
      <c r="ZT5" s="30"/>
      <c r="ZU5" s="30"/>
      <c r="ZV5" s="30"/>
      <c r="ZW5" s="30"/>
      <c r="ZX5" s="30"/>
      <c r="ZY5" s="30"/>
      <c r="ZZ5" s="30"/>
      <c r="AAA5" s="30"/>
      <c r="AAB5" s="30"/>
      <c r="AAC5" s="30"/>
      <c r="AAD5" s="30"/>
      <c r="AAE5" s="30"/>
      <c r="AAF5" s="30"/>
      <c r="AAG5" s="30"/>
      <c r="AAH5" s="30"/>
      <c r="AAI5" s="30"/>
      <c r="AAJ5" s="30"/>
      <c r="AAK5" s="30"/>
      <c r="AAL5" s="30"/>
      <c r="AAM5" s="30"/>
      <c r="AAN5" s="30"/>
      <c r="AAO5" s="30"/>
      <c r="AAP5" s="30"/>
      <c r="AAQ5" s="30"/>
      <c r="AAR5" s="30"/>
      <c r="AAS5" s="30"/>
      <c r="AAT5" s="30"/>
      <c r="AAU5" s="30"/>
      <c r="AAV5" s="30"/>
      <c r="AAW5" s="30"/>
      <c r="AAX5" s="30"/>
      <c r="AAY5" s="30"/>
      <c r="AAZ5" s="30"/>
      <c r="ABA5" s="30"/>
      <c r="ABB5" s="30"/>
      <c r="ABC5" s="30"/>
      <c r="ABD5" s="30"/>
      <c r="ABE5" s="30"/>
      <c r="ABF5" s="30"/>
      <c r="ABG5" s="30"/>
      <c r="ABH5" s="30"/>
      <c r="ABI5" s="30"/>
      <c r="ABJ5" s="30"/>
      <c r="ABK5" s="30"/>
      <c r="ABL5" s="30"/>
      <c r="ABM5" s="30"/>
      <c r="ABN5" s="30"/>
      <c r="ABO5" s="30"/>
      <c r="ABP5" s="30"/>
      <c r="ABQ5" s="30"/>
      <c r="ABR5" s="30"/>
      <c r="ABS5" s="30"/>
      <c r="ABT5" s="30"/>
      <c r="ABU5" s="30"/>
      <c r="ABV5" s="30"/>
      <c r="ABW5" s="30"/>
      <c r="ABX5" s="30"/>
      <c r="ABY5" s="30"/>
      <c r="ABZ5" s="30"/>
      <c r="ACA5" s="30"/>
      <c r="ACB5" s="30"/>
      <c r="ACC5" s="30"/>
      <c r="ACD5" s="30"/>
      <c r="ACE5" s="30"/>
      <c r="ACF5" s="30"/>
      <c r="ACG5" s="30"/>
      <c r="ACH5" s="30"/>
      <c r="ACI5" s="30"/>
      <c r="ACJ5" s="30"/>
      <c r="ACK5" s="30"/>
      <c r="ACL5" s="30"/>
      <c r="ACM5" s="30"/>
      <c r="ACN5" s="30"/>
      <c r="ACO5" s="30"/>
      <c r="ACP5" s="30"/>
      <c r="ACQ5" s="30"/>
      <c r="ACR5" s="30"/>
      <c r="ACS5" s="30"/>
      <c r="ACT5" s="30"/>
      <c r="ACU5" s="30"/>
      <c r="ACV5" s="30"/>
      <c r="ACW5" s="30"/>
      <c r="ACX5" s="30"/>
      <c r="ACY5" s="30"/>
      <c r="ACZ5" s="30"/>
      <c r="ADA5" s="30"/>
      <c r="ADB5" s="30"/>
      <c r="ADC5" s="30"/>
      <c r="ADD5" s="30"/>
      <c r="ADE5" s="30"/>
      <c r="ADF5" s="30"/>
      <c r="ADG5" s="30"/>
      <c r="ADH5" s="30"/>
      <c r="ADI5" s="30"/>
      <c r="ADJ5" s="30"/>
      <c r="ADK5" s="30"/>
      <c r="ADL5" s="30"/>
      <c r="ADM5" s="30"/>
      <c r="ADN5" s="30"/>
      <c r="ADO5" s="30"/>
      <c r="ADP5" s="30"/>
      <c r="ADQ5" s="30"/>
      <c r="ADR5" s="30"/>
      <c r="ADS5" s="30"/>
      <c r="ADT5" s="30"/>
      <c r="ADU5" s="30"/>
      <c r="ADV5" s="30"/>
      <c r="ADW5" s="30"/>
      <c r="ADX5" s="30"/>
      <c r="ADY5" s="30"/>
      <c r="ADZ5" s="30"/>
      <c r="AEA5" s="30"/>
      <c r="AEB5" s="30"/>
      <c r="AEC5" s="30"/>
      <c r="AED5" s="30"/>
      <c r="AEE5" s="30"/>
      <c r="AEF5" s="30"/>
      <c r="AEG5" s="30"/>
      <c r="AEH5" s="30"/>
      <c r="AEI5" s="30"/>
      <c r="AEJ5" s="30"/>
      <c r="AEK5" s="30"/>
      <c r="AEL5" s="30"/>
      <c r="AEM5" s="30"/>
      <c r="AEN5" s="30"/>
      <c r="AEO5" s="30"/>
      <c r="AEP5" s="30"/>
      <c r="AEQ5" s="30"/>
      <c r="AER5" s="30"/>
      <c r="AES5" s="30"/>
      <c r="AET5" s="30"/>
      <c r="AEU5" s="30"/>
      <c r="AEV5" s="30"/>
      <c r="AEW5" s="30"/>
      <c r="AEX5" s="30"/>
      <c r="AEY5" s="30"/>
      <c r="AEZ5" s="30"/>
      <c r="AFA5" s="30"/>
      <c r="AFB5" s="30"/>
      <c r="AFC5" s="30"/>
      <c r="AFD5" s="30"/>
      <c r="AFE5" s="30"/>
      <c r="AFF5" s="30"/>
      <c r="AFG5" s="30"/>
      <c r="AFH5" s="30"/>
      <c r="AFI5" s="30"/>
      <c r="AFJ5" s="30"/>
      <c r="AFK5" s="30"/>
      <c r="AFL5" s="30"/>
      <c r="AFM5" s="30"/>
      <c r="AFN5" s="30"/>
      <c r="AFO5" s="30"/>
      <c r="AFP5" s="30"/>
      <c r="AFQ5" s="30"/>
      <c r="AFR5" s="30"/>
      <c r="AFS5" s="30"/>
      <c r="AFT5" s="30"/>
      <c r="AFU5" s="30"/>
      <c r="AFV5" s="30"/>
      <c r="AFW5" s="30"/>
      <c r="AFX5" s="30"/>
      <c r="AFY5" s="30"/>
      <c r="AFZ5" s="30"/>
      <c r="AGA5" s="30"/>
      <c r="AGB5" s="30"/>
      <c r="AGC5" s="30"/>
      <c r="AGD5" s="30"/>
      <c r="AGE5" s="30"/>
      <c r="AGF5" s="30"/>
      <c r="AGG5" s="30"/>
      <c r="AGH5" s="30"/>
      <c r="AGI5" s="30"/>
      <c r="AGJ5" s="30"/>
      <c r="AGK5" s="30"/>
      <c r="AGL5" s="30"/>
      <c r="AGM5" s="30"/>
      <c r="AGN5" s="30"/>
      <c r="AGO5" s="30"/>
      <c r="AGP5" s="30"/>
      <c r="AGQ5" s="30"/>
      <c r="AGR5" s="30"/>
      <c r="AGS5" s="30"/>
      <c r="AGT5" s="30"/>
      <c r="AGU5" s="30"/>
      <c r="AGV5" s="30"/>
      <c r="AGW5" s="30"/>
      <c r="AGX5" s="30"/>
      <c r="AGY5" s="30"/>
      <c r="AGZ5" s="30"/>
      <c r="AHA5" s="30"/>
      <c r="AHB5" s="30"/>
      <c r="AHC5" s="30"/>
      <c r="AHD5" s="30"/>
      <c r="AHE5" s="30"/>
      <c r="AHF5" s="30"/>
      <c r="AHG5" s="30"/>
      <c r="AHH5" s="30"/>
      <c r="AHI5" s="30"/>
      <c r="AHJ5" s="30"/>
      <c r="AHK5" s="30"/>
      <c r="AHL5" s="30"/>
      <c r="AHM5" s="30"/>
      <c r="AHN5" s="30"/>
      <c r="AHO5" s="30"/>
      <c r="AHP5" s="30"/>
      <c r="AHQ5" s="30"/>
      <c r="AHR5" s="30"/>
      <c r="AHS5" s="30"/>
      <c r="AHT5" s="30"/>
      <c r="AHU5" s="30"/>
      <c r="AHV5" s="30"/>
      <c r="AHW5" s="30"/>
      <c r="AHX5" s="30"/>
      <c r="AHY5" s="30"/>
      <c r="AHZ5" s="30"/>
      <c r="AIA5" s="30"/>
      <c r="AIB5" s="30"/>
      <c r="AIC5" s="30"/>
      <c r="AID5" s="30"/>
      <c r="AIE5" s="30"/>
      <c r="AIF5" s="30"/>
      <c r="AIG5" s="30"/>
      <c r="AIH5" s="30"/>
      <c r="AII5" s="30"/>
      <c r="AIJ5" s="30"/>
      <c r="AIK5" s="30"/>
      <c r="AIL5" s="30"/>
      <c r="AIM5" s="30"/>
      <c r="AIN5" s="30"/>
      <c r="AIO5" s="30"/>
      <c r="AIP5" s="30"/>
      <c r="AIQ5" s="30"/>
      <c r="AIR5" s="30"/>
      <c r="AIS5" s="30"/>
      <c r="AIT5" s="30"/>
      <c r="AIU5" s="30"/>
      <c r="AIV5" s="30"/>
      <c r="AIW5" s="30"/>
      <c r="AIX5" s="30"/>
      <c r="AIY5" s="30"/>
      <c r="AIZ5" s="30"/>
      <c r="AJA5" s="30"/>
      <c r="AJB5" s="30"/>
      <c r="AJC5" s="30"/>
      <c r="AJD5" s="30"/>
      <c r="AJE5" s="30"/>
      <c r="AJF5" s="30"/>
      <c r="AJG5" s="30"/>
      <c r="AJH5" s="30"/>
      <c r="AJI5" s="30"/>
      <c r="AJJ5" s="30"/>
      <c r="AJK5" s="30"/>
      <c r="AJL5" s="30"/>
      <c r="AJM5" s="30"/>
      <c r="AJN5" s="30"/>
      <c r="AJO5" s="30"/>
      <c r="AJP5" s="30"/>
      <c r="AJQ5" s="30"/>
      <c r="AJR5" s="30"/>
    </row>
    <row r="6" spans="1:954" ht="89.25" x14ac:dyDescent="0.25">
      <c r="A6" s="28">
        <v>2</v>
      </c>
      <c r="B6" s="29" t="s">
        <v>88</v>
      </c>
      <c r="C6" s="29" t="s">
        <v>89</v>
      </c>
      <c r="D6" s="29" t="s">
        <v>90</v>
      </c>
      <c r="E6" s="29" t="s">
        <v>5</v>
      </c>
      <c r="F6" s="29" t="s">
        <v>14</v>
      </c>
      <c r="G6" s="29" t="s">
        <v>91</v>
      </c>
      <c r="H6" s="29" t="s">
        <v>92</v>
      </c>
      <c r="I6" s="31" t="s">
        <v>154</v>
      </c>
      <c r="J6" s="32" t="s">
        <v>153</v>
      </c>
      <c r="K6" s="45">
        <v>1</v>
      </c>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c r="ZT6" s="30"/>
      <c r="ZU6" s="30"/>
      <c r="ZV6" s="30"/>
      <c r="ZW6" s="30"/>
      <c r="ZX6" s="30"/>
      <c r="ZY6" s="30"/>
      <c r="ZZ6" s="30"/>
      <c r="AAA6" s="30"/>
      <c r="AAB6" s="30"/>
      <c r="AAC6" s="30"/>
      <c r="AAD6" s="30"/>
      <c r="AAE6" s="30"/>
      <c r="AAF6" s="30"/>
      <c r="AAG6" s="30"/>
      <c r="AAH6" s="30"/>
      <c r="AAI6" s="30"/>
      <c r="AAJ6" s="30"/>
      <c r="AAK6" s="30"/>
      <c r="AAL6" s="30"/>
      <c r="AAM6" s="30"/>
      <c r="AAN6" s="30"/>
      <c r="AAO6" s="30"/>
      <c r="AAP6" s="30"/>
      <c r="AAQ6" s="30"/>
      <c r="AAR6" s="30"/>
      <c r="AAS6" s="30"/>
      <c r="AAT6" s="30"/>
      <c r="AAU6" s="30"/>
      <c r="AAV6" s="30"/>
      <c r="AAW6" s="30"/>
      <c r="AAX6" s="30"/>
      <c r="AAY6" s="30"/>
      <c r="AAZ6" s="30"/>
      <c r="ABA6" s="30"/>
      <c r="ABB6" s="30"/>
      <c r="ABC6" s="30"/>
      <c r="ABD6" s="30"/>
      <c r="ABE6" s="30"/>
      <c r="ABF6" s="30"/>
      <c r="ABG6" s="30"/>
      <c r="ABH6" s="30"/>
      <c r="ABI6" s="30"/>
      <c r="ABJ6" s="30"/>
      <c r="ABK6" s="30"/>
      <c r="ABL6" s="30"/>
      <c r="ABM6" s="30"/>
      <c r="ABN6" s="30"/>
      <c r="ABO6" s="30"/>
      <c r="ABP6" s="30"/>
      <c r="ABQ6" s="30"/>
      <c r="ABR6" s="30"/>
      <c r="ABS6" s="30"/>
      <c r="ABT6" s="30"/>
      <c r="ABU6" s="30"/>
      <c r="ABV6" s="30"/>
      <c r="ABW6" s="30"/>
      <c r="ABX6" s="30"/>
      <c r="ABY6" s="30"/>
      <c r="ABZ6" s="30"/>
      <c r="ACA6" s="30"/>
      <c r="ACB6" s="30"/>
      <c r="ACC6" s="30"/>
      <c r="ACD6" s="30"/>
      <c r="ACE6" s="30"/>
      <c r="ACF6" s="30"/>
      <c r="ACG6" s="30"/>
      <c r="ACH6" s="30"/>
      <c r="ACI6" s="30"/>
      <c r="ACJ6" s="30"/>
      <c r="ACK6" s="30"/>
      <c r="ACL6" s="30"/>
      <c r="ACM6" s="30"/>
      <c r="ACN6" s="30"/>
      <c r="ACO6" s="30"/>
      <c r="ACP6" s="30"/>
      <c r="ACQ6" s="30"/>
      <c r="ACR6" s="30"/>
      <c r="ACS6" s="30"/>
      <c r="ACT6" s="30"/>
      <c r="ACU6" s="30"/>
      <c r="ACV6" s="30"/>
      <c r="ACW6" s="30"/>
      <c r="ACX6" s="30"/>
      <c r="ACY6" s="30"/>
      <c r="ACZ6" s="30"/>
      <c r="ADA6" s="30"/>
      <c r="ADB6" s="30"/>
      <c r="ADC6" s="30"/>
      <c r="ADD6" s="30"/>
      <c r="ADE6" s="30"/>
      <c r="ADF6" s="30"/>
      <c r="ADG6" s="30"/>
      <c r="ADH6" s="30"/>
      <c r="ADI6" s="30"/>
      <c r="ADJ6" s="30"/>
      <c r="ADK6" s="30"/>
      <c r="ADL6" s="30"/>
      <c r="ADM6" s="30"/>
      <c r="ADN6" s="30"/>
      <c r="ADO6" s="30"/>
      <c r="ADP6" s="30"/>
      <c r="ADQ6" s="30"/>
      <c r="ADR6" s="30"/>
      <c r="ADS6" s="30"/>
      <c r="ADT6" s="30"/>
      <c r="ADU6" s="30"/>
      <c r="ADV6" s="30"/>
      <c r="ADW6" s="30"/>
      <c r="ADX6" s="30"/>
      <c r="ADY6" s="30"/>
      <c r="ADZ6" s="30"/>
      <c r="AEA6" s="30"/>
      <c r="AEB6" s="30"/>
      <c r="AEC6" s="30"/>
      <c r="AED6" s="30"/>
      <c r="AEE6" s="30"/>
      <c r="AEF6" s="30"/>
      <c r="AEG6" s="30"/>
      <c r="AEH6" s="30"/>
      <c r="AEI6" s="30"/>
      <c r="AEJ6" s="30"/>
      <c r="AEK6" s="30"/>
      <c r="AEL6" s="30"/>
      <c r="AEM6" s="30"/>
      <c r="AEN6" s="30"/>
      <c r="AEO6" s="30"/>
      <c r="AEP6" s="30"/>
      <c r="AEQ6" s="30"/>
      <c r="AER6" s="30"/>
      <c r="AES6" s="30"/>
      <c r="AET6" s="30"/>
      <c r="AEU6" s="30"/>
      <c r="AEV6" s="30"/>
      <c r="AEW6" s="30"/>
      <c r="AEX6" s="30"/>
      <c r="AEY6" s="30"/>
      <c r="AEZ6" s="30"/>
      <c r="AFA6" s="30"/>
      <c r="AFB6" s="30"/>
      <c r="AFC6" s="30"/>
      <c r="AFD6" s="30"/>
      <c r="AFE6" s="30"/>
      <c r="AFF6" s="30"/>
      <c r="AFG6" s="30"/>
      <c r="AFH6" s="30"/>
      <c r="AFI6" s="30"/>
      <c r="AFJ6" s="30"/>
      <c r="AFK6" s="30"/>
      <c r="AFL6" s="30"/>
      <c r="AFM6" s="30"/>
      <c r="AFN6" s="30"/>
      <c r="AFO6" s="30"/>
      <c r="AFP6" s="30"/>
      <c r="AFQ6" s="30"/>
      <c r="AFR6" s="30"/>
      <c r="AFS6" s="30"/>
      <c r="AFT6" s="30"/>
      <c r="AFU6" s="30"/>
      <c r="AFV6" s="30"/>
      <c r="AFW6" s="30"/>
      <c r="AFX6" s="30"/>
      <c r="AFY6" s="30"/>
      <c r="AFZ6" s="30"/>
      <c r="AGA6" s="30"/>
      <c r="AGB6" s="30"/>
      <c r="AGC6" s="30"/>
      <c r="AGD6" s="30"/>
      <c r="AGE6" s="30"/>
      <c r="AGF6" s="30"/>
      <c r="AGG6" s="30"/>
      <c r="AGH6" s="30"/>
      <c r="AGI6" s="30"/>
      <c r="AGJ6" s="30"/>
      <c r="AGK6" s="30"/>
      <c r="AGL6" s="30"/>
      <c r="AGM6" s="30"/>
      <c r="AGN6" s="30"/>
      <c r="AGO6" s="30"/>
      <c r="AGP6" s="30"/>
      <c r="AGQ6" s="30"/>
      <c r="AGR6" s="30"/>
      <c r="AGS6" s="30"/>
      <c r="AGT6" s="30"/>
      <c r="AGU6" s="30"/>
      <c r="AGV6" s="30"/>
      <c r="AGW6" s="30"/>
      <c r="AGX6" s="30"/>
      <c r="AGY6" s="30"/>
      <c r="AGZ6" s="30"/>
      <c r="AHA6" s="30"/>
      <c r="AHB6" s="30"/>
      <c r="AHC6" s="30"/>
      <c r="AHD6" s="30"/>
      <c r="AHE6" s="30"/>
      <c r="AHF6" s="30"/>
      <c r="AHG6" s="30"/>
      <c r="AHH6" s="30"/>
      <c r="AHI6" s="30"/>
      <c r="AHJ6" s="30"/>
      <c r="AHK6" s="30"/>
      <c r="AHL6" s="30"/>
      <c r="AHM6" s="30"/>
      <c r="AHN6" s="30"/>
      <c r="AHO6" s="30"/>
      <c r="AHP6" s="30"/>
      <c r="AHQ6" s="30"/>
      <c r="AHR6" s="30"/>
      <c r="AHS6" s="30"/>
      <c r="AHT6" s="30"/>
      <c r="AHU6" s="30"/>
      <c r="AHV6" s="30"/>
      <c r="AHW6" s="30"/>
      <c r="AHX6" s="30"/>
      <c r="AHY6" s="30"/>
      <c r="AHZ6" s="30"/>
      <c r="AIA6" s="30"/>
      <c r="AIB6" s="30"/>
      <c r="AIC6" s="30"/>
      <c r="AID6" s="30"/>
      <c r="AIE6" s="30"/>
      <c r="AIF6" s="30"/>
      <c r="AIG6" s="30"/>
      <c r="AIH6" s="30"/>
      <c r="AII6" s="30"/>
      <c r="AIJ6" s="30"/>
      <c r="AIK6" s="30"/>
      <c r="AIL6" s="30"/>
      <c r="AIM6" s="30"/>
      <c r="AIN6" s="30"/>
      <c r="AIO6" s="30"/>
      <c r="AIP6" s="30"/>
      <c r="AIQ6" s="30"/>
      <c r="AIR6" s="30"/>
      <c r="AIS6" s="30"/>
      <c r="AIT6" s="30"/>
      <c r="AIU6" s="30"/>
      <c r="AIV6" s="30"/>
      <c r="AIW6" s="30"/>
      <c r="AIX6" s="30"/>
      <c r="AIY6" s="30"/>
      <c r="AIZ6" s="30"/>
      <c r="AJA6" s="30"/>
      <c r="AJB6" s="30"/>
      <c r="AJC6" s="30"/>
      <c r="AJD6" s="30"/>
      <c r="AJE6" s="30"/>
      <c r="AJF6" s="30"/>
      <c r="AJG6" s="30"/>
      <c r="AJH6" s="30"/>
      <c r="AJI6" s="30"/>
      <c r="AJJ6" s="30"/>
      <c r="AJK6" s="30"/>
      <c r="AJL6" s="30"/>
      <c r="AJM6" s="30"/>
      <c r="AJN6" s="30"/>
      <c r="AJO6" s="30"/>
      <c r="AJP6" s="30"/>
      <c r="AJQ6" s="30"/>
      <c r="AJR6" s="30"/>
    </row>
    <row r="7" spans="1:954" ht="114.75" x14ac:dyDescent="0.25">
      <c r="A7" s="28">
        <v>3</v>
      </c>
      <c r="B7" s="29" t="s">
        <v>93</v>
      </c>
      <c r="C7" s="29" t="s">
        <v>94</v>
      </c>
      <c r="D7" s="31" t="s">
        <v>95</v>
      </c>
      <c r="E7" s="31" t="s">
        <v>17</v>
      </c>
      <c r="F7" s="29" t="s">
        <v>96</v>
      </c>
      <c r="G7" s="29" t="s">
        <v>91</v>
      </c>
      <c r="H7" s="31" t="s">
        <v>97</v>
      </c>
      <c r="I7" s="31" t="s">
        <v>98</v>
      </c>
      <c r="J7" s="32" t="s">
        <v>99</v>
      </c>
      <c r="K7" s="45">
        <v>1</v>
      </c>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3"/>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3"/>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3"/>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3"/>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3"/>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3"/>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3"/>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3"/>
      <c r="AIU7" s="33"/>
      <c r="AIV7" s="33"/>
      <c r="AIW7" s="33"/>
      <c r="AIX7" s="33"/>
      <c r="AIY7" s="33"/>
      <c r="AIZ7" s="33"/>
      <c r="AJA7" s="33"/>
      <c r="AJB7" s="33"/>
      <c r="AJC7" s="33"/>
      <c r="AJD7" s="33"/>
      <c r="AJE7" s="33"/>
      <c r="AJF7" s="33"/>
      <c r="AJG7" s="33"/>
      <c r="AJH7" s="33"/>
      <c r="AJI7" s="33"/>
      <c r="AJJ7" s="33"/>
      <c r="AJK7" s="33"/>
      <c r="AJL7" s="33"/>
      <c r="AJM7" s="33"/>
      <c r="AJN7" s="33"/>
      <c r="AJO7" s="33"/>
      <c r="AJP7" s="33"/>
      <c r="AJQ7" s="33"/>
      <c r="AJR7" s="33"/>
    </row>
    <row r="8" spans="1:954" ht="114.75" x14ac:dyDescent="0.25">
      <c r="A8" s="28">
        <v>4</v>
      </c>
      <c r="B8" s="29" t="s">
        <v>93</v>
      </c>
      <c r="C8" s="29" t="s">
        <v>94</v>
      </c>
      <c r="D8" s="31" t="s">
        <v>100</v>
      </c>
      <c r="E8" s="31" t="s">
        <v>17</v>
      </c>
      <c r="F8" s="29" t="s">
        <v>101</v>
      </c>
      <c r="G8" s="29" t="s">
        <v>91</v>
      </c>
      <c r="H8" s="29" t="s">
        <v>102</v>
      </c>
      <c r="I8" s="31" t="s">
        <v>98</v>
      </c>
      <c r="J8" s="32" t="s">
        <v>99</v>
      </c>
      <c r="K8" s="45">
        <v>1</v>
      </c>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row>
    <row r="9" spans="1:954" ht="216.75" x14ac:dyDescent="0.25">
      <c r="A9" s="28">
        <v>5</v>
      </c>
      <c r="B9" s="29" t="s">
        <v>156</v>
      </c>
      <c r="C9" s="29" t="s">
        <v>103</v>
      </c>
      <c r="D9" s="29" t="s">
        <v>104</v>
      </c>
      <c r="E9" s="29" t="s">
        <v>105</v>
      </c>
      <c r="F9" s="29" t="s">
        <v>106</v>
      </c>
      <c r="G9" s="29" t="s">
        <v>107</v>
      </c>
      <c r="H9" s="29" t="s">
        <v>108</v>
      </c>
      <c r="I9" s="31" t="s">
        <v>157</v>
      </c>
      <c r="J9" s="29" t="s">
        <v>109</v>
      </c>
      <c r="K9" s="45">
        <v>1</v>
      </c>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c r="YG9" s="30"/>
      <c r="YH9" s="30"/>
      <c r="YI9" s="30"/>
      <c r="YJ9" s="30"/>
      <c r="YK9" s="30"/>
      <c r="YL9" s="30"/>
      <c r="YM9" s="30"/>
      <c r="YN9" s="30"/>
      <c r="YO9" s="30"/>
      <c r="YP9" s="30"/>
      <c r="YQ9" s="30"/>
      <c r="YR9" s="30"/>
      <c r="YS9" s="30"/>
      <c r="YT9" s="30"/>
      <c r="YU9" s="30"/>
      <c r="YV9" s="30"/>
      <c r="YW9" s="30"/>
      <c r="YX9" s="30"/>
      <c r="YY9" s="30"/>
      <c r="YZ9" s="30"/>
      <c r="ZA9" s="30"/>
      <c r="ZB9" s="30"/>
      <c r="ZC9" s="30"/>
      <c r="ZD9" s="30"/>
      <c r="ZE9" s="30"/>
      <c r="ZF9" s="30"/>
      <c r="ZG9" s="30"/>
      <c r="ZH9" s="30"/>
      <c r="ZI9" s="30"/>
      <c r="ZJ9" s="30"/>
      <c r="ZK9" s="30"/>
      <c r="ZL9" s="30"/>
      <c r="ZM9" s="30"/>
      <c r="ZN9" s="30"/>
      <c r="ZO9" s="30"/>
      <c r="ZP9" s="30"/>
      <c r="ZQ9" s="30"/>
      <c r="ZR9" s="30"/>
      <c r="ZS9" s="30"/>
      <c r="ZT9" s="30"/>
      <c r="ZU9" s="30"/>
      <c r="ZV9" s="30"/>
      <c r="ZW9" s="30"/>
      <c r="ZX9" s="30"/>
      <c r="ZY9" s="30"/>
      <c r="ZZ9" s="30"/>
      <c r="AAA9" s="30"/>
      <c r="AAB9" s="30"/>
      <c r="AAC9" s="30"/>
      <c r="AAD9" s="30"/>
      <c r="AAE9" s="30"/>
      <c r="AAF9" s="30"/>
      <c r="AAG9" s="30"/>
      <c r="AAH9" s="30"/>
      <c r="AAI9" s="30"/>
      <c r="AAJ9" s="30"/>
      <c r="AAK9" s="30"/>
      <c r="AAL9" s="30"/>
      <c r="AAM9" s="30"/>
      <c r="AAN9" s="30"/>
      <c r="AAO9" s="30"/>
      <c r="AAP9" s="30"/>
      <c r="AAQ9" s="30"/>
      <c r="AAR9" s="30"/>
      <c r="AAS9" s="30"/>
      <c r="AAT9" s="30"/>
      <c r="AAU9" s="30"/>
      <c r="AAV9" s="30"/>
      <c r="AAW9" s="30"/>
      <c r="AAX9" s="30"/>
      <c r="AAY9" s="30"/>
      <c r="AAZ9" s="30"/>
      <c r="ABA9" s="30"/>
      <c r="ABB9" s="30"/>
      <c r="ABC9" s="30"/>
      <c r="ABD9" s="30"/>
      <c r="ABE9" s="30"/>
      <c r="ABF9" s="30"/>
      <c r="ABG9" s="30"/>
      <c r="ABH9" s="30"/>
      <c r="ABI9" s="30"/>
      <c r="ABJ9" s="30"/>
      <c r="ABK9" s="30"/>
      <c r="ABL9" s="30"/>
      <c r="ABM9" s="30"/>
      <c r="ABN9" s="30"/>
      <c r="ABO9" s="30"/>
      <c r="ABP9" s="30"/>
      <c r="ABQ9" s="30"/>
      <c r="ABR9" s="30"/>
      <c r="ABS9" s="30"/>
      <c r="ABT9" s="30"/>
      <c r="ABU9" s="30"/>
      <c r="ABV9" s="30"/>
      <c r="ABW9" s="30"/>
      <c r="ABX9" s="30"/>
      <c r="ABY9" s="30"/>
      <c r="ABZ9" s="30"/>
      <c r="ACA9" s="30"/>
      <c r="ACB9" s="30"/>
      <c r="ACC9" s="30"/>
      <c r="ACD9" s="30"/>
      <c r="ACE9" s="30"/>
      <c r="ACF9" s="30"/>
      <c r="ACG9" s="30"/>
      <c r="ACH9" s="30"/>
      <c r="ACI9" s="30"/>
      <c r="ACJ9" s="30"/>
      <c r="ACK9" s="30"/>
      <c r="ACL9" s="30"/>
      <c r="ACM9" s="30"/>
      <c r="ACN9" s="30"/>
      <c r="ACO9" s="30"/>
      <c r="ACP9" s="30"/>
      <c r="ACQ9" s="30"/>
      <c r="ACR9" s="30"/>
      <c r="ACS9" s="30"/>
      <c r="ACT9" s="30"/>
      <c r="ACU9" s="30"/>
      <c r="ACV9" s="30"/>
      <c r="ACW9" s="30"/>
      <c r="ACX9" s="30"/>
      <c r="ACY9" s="30"/>
      <c r="ACZ9" s="30"/>
      <c r="ADA9" s="30"/>
      <c r="ADB9" s="30"/>
      <c r="ADC9" s="30"/>
      <c r="ADD9" s="30"/>
      <c r="ADE9" s="30"/>
      <c r="ADF9" s="30"/>
      <c r="ADG9" s="30"/>
      <c r="ADH9" s="30"/>
      <c r="ADI9" s="30"/>
      <c r="ADJ9" s="30"/>
      <c r="ADK9" s="30"/>
      <c r="ADL9" s="30"/>
      <c r="ADM9" s="30"/>
      <c r="ADN9" s="30"/>
      <c r="ADO9" s="30"/>
      <c r="ADP9" s="30"/>
      <c r="ADQ9" s="30"/>
      <c r="ADR9" s="30"/>
      <c r="ADS9" s="30"/>
      <c r="ADT9" s="30"/>
      <c r="ADU9" s="30"/>
      <c r="ADV9" s="30"/>
      <c r="ADW9" s="30"/>
      <c r="ADX9" s="30"/>
      <c r="ADY9" s="30"/>
      <c r="ADZ9" s="30"/>
      <c r="AEA9" s="30"/>
      <c r="AEB9" s="30"/>
      <c r="AEC9" s="30"/>
      <c r="AED9" s="30"/>
      <c r="AEE9" s="30"/>
      <c r="AEF9" s="30"/>
      <c r="AEG9" s="30"/>
      <c r="AEH9" s="30"/>
      <c r="AEI9" s="30"/>
      <c r="AEJ9" s="30"/>
      <c r="AEK9" s="30"/>
      <c r="AEL9" s="30"/>
      <c r="AEM9" s="30"/>
      <c r="AEN9" s="30"/>
      <c r="AEO9" s="30"/>
      <c r="AEP9" s="30"/>
      <c r="AEQ9" s="30"/>
      <c r="AER9" s="30"/>
      <c r="AES9" s="30"/>
      <c r="AET9" s="30"/>
      <c r="AEU9" s="30"/>
      <c r="AEV9" s="30"/>
      <c r="AEW9" s="30"/>
      <c r="AEX9" s="30"/>
      <c r="AEY9" s="30"/>
      <c r="AEZ9" s="30"/>
      <c r="AFA9" s="30"/>
      <c r="AFB9" s="30"/>
      <c r="AFC9" s="30"/>
      <c r="AFD9" s="30"/>
      <c r="AFE9" s="30"/>
      <c r="AFF9" s="30"/>
      <c r="AFG9" s="30"/>
      <c r="AFH9" s="30"/>
      <c r="AFI9" s="30"/>
      <c r="AFJ9" s="30"/>
      <c r="AFK9" s="30"/>
      <c r="AFL9" s="30"/>
      <c r="AFM9" s="30"/>
      <c r="AFN9" s="30"/>
      <c r="AFO9" s="30"/>
      <c r="AFP9" s="30"/>
      <c r="AFQ9" s="30"/>
      <c r="AFR9" s="30"/>
      <c r="AFS9" s="30"/>
      <c r="AFT9" s="30"/>
      <c r="AFU9" s="30"/>
      <c r="AFV9" s="30"/>
      <c r="AFW9" s="30"/>
      <c r="AFX9" s="30"/>
      <c r="AFY9" s="30"/>
      <c r="AFZ9" s="30"/>
      <c r="AGA9" s="30"/>
      <c r="AGB9" s="30"/>
      <c r="AGC9" s="30"/>
      <c r="AGD9" s="30"/>
      <c r="AGE9" s="30"/>
      <c r="AGF9" s="30"/>
      <c r="AGG9" s="30"/>
      <c r="AGH9" s="30"/>
      <c r="AGI9" s="30"/>
      <c r="AGJ9" s="30"/>
      <c r="AGK9" s="30"/>
      <c r="AGL9" s="30"/>
      <c r="AGM9" s="30"/>
      <c r="AGN9" s="30"/>
      <c r="AGO9" s="30"/>
      <c r="AGP9" s="30"/>
      <c r="AGQ9" s="30"/>
      <c r="AGR9" s="30"/>
      <c r="AGS9" s="30"/>
      <c r="AGT9" s="30"/>
      <c r="AGU9" s="30"/>
      <c r="AGV9" s="30"/>
      <c r="AGW9" s="30"/>
      <c r="AGX9" s="30"/>
      <c r="AGY9" s="30"/>
      <c r="AGZ9" s="30"/>
      <c r="AHA9" s="30"/>
      <c r="AHB9" s="30"/>
      <c r="AHC9" s="30"/>
      <c r="AHD9" s="30"/>
      <c r="AHE9" s="30"/>
      <c r="AHF9" s="30"/>
      <c r="AHG9" s="30"/>
      <c r="AHH9" s="30"/>
      <c r="AHI9" s="30"/>
      <c r="AHJ9" s="30"/>
      <c r="AHK9" s="30"/>
      <c r="AHL9" s="30"/>
      <c r="AHM9" s="30"/>
      <c r="AHN9" s="30"/>
      <c r="AHO9" s="30"/>
      <c r="AHP9" s="30"/>
      <c r="AHQ9" s="30"/>
      <c r="AHR9" s="30"/>
      <c r="AHS9" s="30"/>
      <c r="AHT9" s="30"/>
      <c r="AHU9" s="30"/>
      <c r="AHV9" s="30"/>
      <c r="AHW9" s="30"/>
      <c r="AHX9" s="30"/>
      <c r="AHY9" s="30"/>
      <c r="AHZ9" s="30"/>
      <c r="AIA9" s="30"/>
      <c r="AIB9" s="30"/>
      <c r="AIC9" s="30"/>
      <c r="AID9" s="30"/>
      <c r="AIE9" s="30"/>
      <c r="AIF9" s="30"/>
      <c r="AIG9" s="30"/>
      <c r="AIH9" s="30"/>
      <c r="AII9" s="30"/>
      <c r="AIJ9" s="30"/>
      <c r="AIK9" s="30"/>
      <c r="AIL9" s="30"/>
      <c r="AIM9" s="30"/>
      <c r="AIN9" s="30"/>
      <c r="AIO9" s="30"/>
      <c r="AIP9" s="30"/>
      <c r="AIQ9" s="30"/>
      <c r="AIR9" s="30"/>
      <c r="AIS9" s="30"/>
      <c r="AIT9" s="30"/>
      <c r="AIU9" s="30"/>
      <c r="AIV9" s="30"/>
      <c r="AIW9" s="30"/>
      <c r="AIX9" s="30"/>
      <c r="AIY9" s="30"/>
      <c r="AIZ9" s="30"/>
      <c r="AJA9" s="30"/>
      <c r="AJB9" s="30"/>
      <c r="AJC9" s="30"/>
      <c r="AJD9" s="30"/>
      <c r="AJE9" s="30"/>
      <c r="AJF9" s="30"/>
      <c r="AJG9" s="30"/>
      <c r="AJH9" s="30"/>
      <c r="AJI9" s="30"/>
      <c r="AJJ9" s="30"/>
      <c r="AJK9" s="30"/>
      <c r="AJL9" s="30"/>
      <c r="AJM9" s="30"/>
      <c r="AJN9" s="30"/>
      <c r="AJO9" s="30"/>
      <c r="AJP9" s="30"/>
      <c r="AJQ9" s="30"/>
      <c r="AJR9" s="30"/>
    </row>
    <row r="10" spans="1:954" ht="229.5" x14ac:dyDescent="0.25">
      <c r="A10" s="28">
        <v>6</v>
      </c>
      <c r="B10" s="29" t="s">
        <v>159</v>
      </c>
      <c r="C10" s="29" t="s">
        <v>110</v>
      </c>
      <c r="D10" s="29" t="s">
        <v>111</v>
      </c>
      <c r="E10" s="29" t="s">
        <v>5</v>
      </c>
      <c r="F10" s="29" t="s">
        <v>112</v>
      </c>
      <c r="G10" s="29" t="s">
        <v>91</v>
      </c>
      <c r="H10" s="29" t="s">
        <v>113</v>
      </c>
      <c r="I10" s="31" t="s">
        <v>158</v>
      </c>
      <c r="J10" s="29" t="s">
        <v>155</v>
      </c>
      <c r="K10" s="45">
        <v>1</v>
      </c>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row>
    <row r="11" spans="1:954" ht="89.25" x14ac:dyDescent="0.25">
      <c r="A11" s="28">
        <v>7</v>
      </c>
      <c r="B11" s="29" t="s">
        <v>114</v>
      </c>
      <c r="C11" s="29" t="s">
        <v>115</v>
      </c>
      <c r="D11" s="29" t="s">
        <v>116</v>
      </c>
      <c r="E11" s="29" t="s">
        <v>11</v>
      </c>
      <c r="F11" s="29" t="s">
        <v>15</v>
      </c>
      <c r="G11" s="29" t="s">
        <v>117</v>
      </c>
      <c r="H11" s="31" t="s">
        <v>160</v>
      </c>
      <c r="I11" s="31" t="s">
        <v>162</v>
      </c>
      <c r="J11" s="29" t="s">
        <v>164</v>
      </c>
      <c r="K11" s="45">
        <v>1</v>
      </c>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c r="ADS11" s="30"/>
      <c r="ADT11" s="30"/>
      <c r="ADU11" s="30"/>
      <c r="ADV11" s="30"/>
      <c r="ADW11" s="30"/>
      <c r="ADX11" s="30"/>
      <c r="ADY11" s="30"/>
      <c r="ADZ11" s="30"/>
      <c r="AEA11" s="30"/>
      <c r="AEB11" s="30"/>
      <c r="AEC11" s="30"/>
      <c r="AED11" s="30"/>
      <c r="AEE11" s="30"/>
      <c r="AEF11" s="30"/>
      <c r="AEG11" s="30"/>
      <c r="AEH11" s="30"/>
      <c r="AEI11" s="30"/>
      <c r="AEJ11" s="30"/>
      <c r="AEK11" s="30"/>
      <c r="AEL11" s="30"/>
      <c r="AEM11" s="30"/>
      <c r="AEN11" s="30"/>
      <c r="AEO11" s="30"/>
      <c r="AEP11" s="30"/>
      <c r="AEQ11" s="30"/>
      <c r="AER11" s="30"/>
      <c r="AES11" s="30"/>
      <c r="AET11" s="30"/>
      <c r="AEU11" s="30"/>
      <c r="AEV11" s="30"/>
      <c r="AEW11" s="30"/>
      <c r="AEX11" s="30"/>
      <c r="AEY11" s="30"/>
      <c r="AEZ11" s="30"/>
      <c r="AFA11" s="30"/>
      <c r="AFB11" s="30"/>
      <c r="AFC11" s="30"/>
      <c r="AFD11" s="30"/>
      <c r="AFE11" s="30"/>
      <c r="AFF11" s="30"/>
      <c r="AFG11" s="30"/>
      <c r="AFH11" s="30"/>
      <c r="AFI11" s="30"/>
      <c r="AFJ11" s="30"/>
      <c r="AFK11" s="30"/>
      <c r="AFL11" s="30"/>
      <c r="AFM11" s="30"/>
      <c r="AFN11" s="30"/>
      <c r="AFO11" s="30"/>
      <c r="AFP11" s="30"/>
      <c r="AFQ11" s="30"/>
      <c r="AFR11" s="30"/>
      <c r="AFS11" s="30"/>
      <c r="AFT11" s="30"/>
      <c r="AFU11" s="30"/>
      <c r="AFV11" s="30"/>
      <c r="AFW11" s="30"/>
      <c r="AFX11" s="30"/>
      <c r="AFY11" s="30"/>
      <c r="AFZ11" s="30"/>
      <c r="AGA11" s="30"/>
      <c r="AGB11" s="30"/>
      <c r="AGC11" s="30"/>
      <c r="AGD11" s="30"/>
      <c r="AGE11" s="30"/>
      <c r="AGF11" s="30"/>
      <c r="AGG11" s="30"/>
      <c r="AGH11" s="30"/>
      <c r="AGI11" s="30"/>
      <c r="AGJ11" s="30"/>
      <c r="AGK11" s="30"/>
      <c r="AGL11" s="30"/>
      <c r="AGM11" s="30"/>
      <c r="AGN11" s="30"/>
      <c r="AGO11" s="30"/>
      <c r="AGP11" s="30"/>
      <c r="AGQ11" s="30"/>
      <c r="AGR11" s="30"/>
      <c r="AGS11" s="30"/>
      <c r="AGT11" s="30"/>
      <c r="AGU11" s="30"/>
      <c r="AGV11" s="30"/>
      <c r="AGW11" s="30"/>
      <c r="AGX11" s="30"/>
      <c r="AGY11" s="30"/>
      <c r="AGZ11" s="30"/>
      <c r="AHA11" s="30"/>
      <c r="AHB11" s="30"/>
      <c r="AHC11" s="30"/>
      <c r="AHD11" s="30"/>
      <c r="AHE11" s="30"/>
      <c r="AHF11" s="30"/>
      <c r="AHG11" s="30"/>
      <c r="AHH11" s="30"/>
      <c r="AHI11" s="30"/>
      <c r="AHJ11" s="30"/>
      <c r="AHK11" s="30"/>
      <c r="AHL11" s="30"/>
      <c r="AHM11" s="30"/>
      <c r="AHN11" s="30"/>
      <c r="AHO11" s="30"/>
      <c r="AHP11" s="30"/>
      <c r="AHQ11" s="30"/>
      <c r="AHR11" s="30"/>
      <c r="AHS11" s="30"/>
      <c r="AHT11" s="30"/>
      <c r="AHU11" s="30"/>
      <c r="AHV11" s="30"/>
      <c r="AHW11" s="30"/>
      <c r="AHX11" s="30"/>
      <c r="AHY11" s="30"/>
      <c r="AHZ11" s="30"/>
      <c r="AIA11" s="30"/>
      <c r="AIB11" s="30"/>
      <c r="AIC11" s="30"/>
      <c r="AID11" s="30"/>
      <c r="AIE11" s="30"/>
      <c r="AIF11" s="30"/>
      <c r="AIG11" s="30"/>
      <c r="AIH11" s="30"/>
      <c r="AII11" s="30"/>
      <c r="AIJ11" s="30"/>
      <c r="AIK11" s="30"/>
      <c r="AIL11" s="30"/>
      <c r="AIM11" s="30"/>
      <c r="AIN11" s="30"/>
      <c r="AIO11" s="30"/>
      <c r="AIP11" s="30"/>
      <c r="AIQ11" s="30"/>
      <c r="AIR11" s="30"/>
      <c r="AIS11" s="30"/>
      <c r="AIT11" s="30"/>
      <c r="AIU11" s="30"/>
      <c r="AIV11" s="30"/>
      <c r="AIW11" s="30"/>
      <c r="AIX11" s="30"/>
      <c r="AIY11" s="30"/>
      <c r="AIZ11" s="30"/>
      <c r="AJA11" s="30"/>
      <c r="AJB11" s="30"/>
      <c r="AJC11" s="30"/>
      <c r="AJD11" s="30"/>
      <c r="AJE11" s="30"/>
      <c r="AJF11" s="30"/>
      <c r="AJG11" s="30"/>
      <c r="AJH11" s="30"/>
      <c r="AJI11" s="30"/>
      <c r="AJJ11" s="30"/>
      <c r="AJK11" s="30"/>
      <c r="AJL11" s="30"/>
      <c r="AJM11" s="30"/>
      <c r="AJN11" s="30"/>
      <c r="AJO11" s="30"/>
      <c r="AJP11" s="30"/>
      <c r="AJQ11" s="30"/>
      <c r="AJR11" s="30"/>
    </row>
    <row r="12" spans="1:954" ht="90" thickBot="1" x14ac:dyDescent="0.3">
      <c r="A12" s="28">
        <v>8</v>
      </c>
      <c r="B12" s="26" t="s">
        <v>114</v>
      </c>
      <c r="C12" s="29" t="s">
        <v>115</v>
      </c>
      <c r="D12" s="29" t="s">
        <v>116</v>
      </c>
      <c r="E12" s="29" t="s">
        <v>11</v>
      </c>
      <c r="F12" s="29" t="s">
        <v>15</v>
      </c>
      <c r="G12" s="29" t="s">
        <v>118</v>
      </c>
      <c r="H12" s="31" t="s">
        <v>119</v>
      </c>
      <c r="I12" s="31" t="s">
        <v>163</v>
      </c>
      <c r="J12" s="29" t="s">
        <v>164</v>
      </c>
      <c r="K12" s="45">
        <v>1</v>
      </c>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c r="ADS12" s="30"/>
      <c r="ADT12" s="30"/>
      <c r="ADU12" s="30"/>
      <c r="ADV12" s="30"/>
      <c r="ADW12" s="30"/>
      <c r="ADX12" s="30"/>
      <c r="ADY12" s="30"/>
      <c r="ADZ12" s="30"/>
      <c r="AEA12" s="30"/>
      <c r="AEB12" s="30"/>
      <c r="AEC12" s="30"/>
      <c r="AED12" s="30"/>
      <c r="AEE12" s="30"/>
      <c r="AEF12" s="30"/>
      <c r="AEG12" s="30"/>
      <c r="AEH12" s="30"/>
      <c r="AEI12" s="30"/>
      <c r="AEJ12" s="30"/>
      <c r="AEK12" s="30"/>
      <c r="AEL12" s="30"/>
      <c r="AEM12" s="30"/>
      <c r="AEN12" s="30"/>
      <c r="AEO12" s="30"/>
      <c r="AEP12" s="30"/>
      <c r="AEQ12" s="30"/>
      <c r="AER12" s="30"/>
      <c r="AES12" s="30"/>
      <c r="AET12" s="30"/>
      <c r="AEU12" s="30"/>
      <c r="AEV12" s="30"/>
      <c r="AEW12" s="30"/>
      <c r="AEX12" s="30"/>
      <c r="AEY12" s="30"/>
      <c r="AEZ12" s="30"/>
      <c r="AFA12" s="30"/>
      <c r="AFB12" s="30"/>
      <c r="AFC12" s="30"/>
      <c r="AFD12" s="30"/>
      <c r="AFE12" s="30"/>
      <c r="AFF12" s="30"/>
      <c r="AFG12" s="30"/>
      <c r="AFH12" s="30"/>
      <c r="AFI12" s="30"/>
      <c r="AFJ12" s="30"/>
      <c r="AFK12" s="30"/>
      <c r="AFL12" s="30"/>
      <c r="AFM12" s="30"/>
      <c r="AFN12" s="30"/>
      <c r="AFO12" s="30"/>
      <c r="AFP12" s="30"/>
      <c r="AFQ12" s="30"/>
      <c r="AFR12" s="30"/>
      <c r="AFS12" s="30"/>
      <c r="AFT12" s="30"/>
      <c r="AFU12" s="30"/>
      <c r="AFV12" s="30"/>
      <c r="AFW12" s="30"/>
      <c r="AFX12" s="30"/>
      <c r="AFY12" s="30"/>
      <c r="AFZ12" s="30"/>
      <c r="AGA12" s="30"/>
      <c r="AGB12" s="30"/>
      <c r="AGC12" s="30"/>
      <c r="AGD12" s="30"/>
      <c r="AGE12" s="30"/>
      <c r="AGF12" s="30"/>
      <c r="AGG12" s="30"/>
      <c r="AGH12" s="30"/>
      <c r="AGI12" s="30"/>
      <c r="AGJ12" s="30"/>
      <c r="AGK12" s="30"/>
      <c r="AGL12" s="30"/>
      <c r="AGM12" s="30"/>
      <c r="AGN12" s="30"/>
      <c r="AGO12" s="30"/>
      <c r="AGP12" s="30"/>
      <c r="AGQ12" s="30"/>
      <c r="AGR12" s="30"/>
      <c r="AGS12" s="30"/>
      <c r="AGT12" s="30"/>
      <c r="AGU12" s="30"/>
      <c r="AGV12" s="30"/>
      <c r="AGW12" s="30"/>
      <c r="AGX12" s="30"/>
      <c r="AGY12" s="30"/>
      <c r="AGZ12" s="30"/>
      <c r="AHA12" s="30"/>
      <c r="AHB12" s="30"/>
      <c r="AHC12" s="30"/>
      <c r="AHD12" s="30"/>
      <c r="AHE12" s="30"/>
      <c r="AHF12" s="30"/>
      <c r="AHG12" s="30"/>
      <c r="AHH12" s="30"/>
      <c r="AHI12" s="30"/>
      <c r="AHJ12" s="30"/>
      <c r="AHK12" s="30"/>
      <c r="AHL12" s="30"/>
      <c r="AHM12" s="30"/>
      <c r="AHN12" s="30"/>
      <c r="AHO12" s="30"/>
      <c r="AHP12" s="30"/>
      <c r="AHQ12" s="30"/>
      <c r="AHR12" s="30"/>
      <c r="AHS12" s="30"/>
      <c r="AHT12" s="30"/>
      <c r="AHU12" s="30"/>
      <c r="AHV12" s="30"/>
      <c r="AHW12" s="30"/>
      <c r="AHX12" s="30"/>
      <c r="AHY12" s="30"/>
      <c r="AHZ12" s="30"/>
      <c r="AIA12" s="30"/>
      <c r="AIB12" s="30"/>
      <c r="AIC12" s="30"/>
      <c r="AID12" s="30"/>
      <c r="AIE12" s="30"/>
      <c r="AIF12" s="30"/>
      <c r="AIG12" s="30"/>
      <c r="AIH12" s="30"/>
      <c r="AII12" s="30"/>
      <c r="AIJ12" s="30"/>
      <c r="AIK12" s="30"/>
      <c r="AIL12" s="30"/>
      <c r="AIM12" s="30"/>
      <c r="AIN12" s="30"/>
      <c r="AIO12" s="30"/>
      <c r="AIP12" s="30"/>
      <c r="AIQ12" s="30"/>
      <c r="AIR12" s="30"/>
      <c r="AIS12" s="30"/>
      <c r="AIT12" s="30"/>
      <c r="AIU12" s="30"/>
      <c r="AIV12" s="30"/>
      <c r="AIW12" s="30"/>
      <c r="AIX12" s="30"/>
      <c r="AIY12" s="30"/>
      <c r="AIZ12" s="30"/>
      <c r="AJA12" s="30"/>
      <c r="AJB12" s="30"/>
      <c r="AJC12" s="30"/>
      <c r="AJD12" s="30"/>
      <c r="AJE12" s="30"/>
      <c r="AJF12" s="30"/>
      <c r="AJG12" s="30"/>
      <c r="AJH12" s="30"/>
      <c r="AJI12" s="30"/>
      <c r="AJJ12" s="30"/>
      <c r="AJK12" s="30"/>
      <c r="AJL12" s="30"/>
      <c r="AJM12" s="30"/>
      <c r="AJN12" s="30"/>
      <c r="AJO12" s="30"/>
      <c r="AJP12" s="30"/>
      <c r="AJQ12" s="30"/>
      <c r="AJR12" s="30"/>
    </row>
    <row r="13" spans="1:954" ht="90" thickBot="1" x14ac:dyDescent="0.3">
      <c r="A13" s="28">
        <v>9</v>
      </c>
      <c r="B13" s="34" t="s">
        <v>114</v>
      </c>
      <c r="C13" s="35" t="s">
        <v>115</v>
      </c>
      <c r="D13" s="29" t="s">
        <v>116</v>
      </c>
      <c r="E13" s="29" t="s">
        <v>11</v>
      </c>
      <c r="F13" s="29" t="s">
        <v>15</v>
      </c>
      <c r="G13" s="29" t="s">
        <v>120</v>
      </c>
      <c r="H13" s="31" t="s">
        <v>161</v>
      </c>
      <c r="I13" s="31" t="s">
        <v>163</v>
      </c>
      <c r="J13" s="29" t="s">
        <v>164</v>
      </c>
      <c r="K13" s="45">
        <v>1</v>
      </c>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row>
    <row r="14" spans="1:954" ht="127.5" x14ac:dyDescent="0.25">
      <c r="A14" s="28">
        <v>10</v>
      </c>
      <c r="B14" s="36" t="s">
        <v>121</v>
      </c>
      <c r="C14" s="29" t="s">
        <v>122</v>
      </c>
      <c r="D14" s="29" t="s">
        <v>123</v>
      </c>
      <c r="E14" s="29" t="s">
        <v>5</v>
      </c>
      <c r="F14" s="29" t="s">
        <v>124</v>
      </c>
      <c r="G14" s="29" t="s">
        <v>91</v>
      </c>
      <c r="H14" s="37" t="s">
        <v>125</v>
      </c>
      <c r="I14" s="31" t="s">
        <v>126</v>
      </c>
      <c r="J14" s="29" t="s">
        <v>165</v>
      </c>
      <c r="K14" s="45">
        <v>1</v>
      </c>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c r="ADS14" s="30"/>
      <c r="ADT14" s="30"/>
      <c r="ADU14" s="30"/>
      <c r="ADV14" s="30"/>
      <c r="ADW14" s="30"/>
      <c r="ADX14" s="30"/>
      <c r="ADY14" s="30"/>
      <c r="ADZ14" s="30"/>
      <c r="AEA14" s="30"/>
      <c r="AEB14" s="30"/>
      <c r="AEC14" s="30"/>
      <c r="AED14" s="30"/>
      <c r="AEE14" s="30"/>
      <c r="AEF14" s="30"/>
      <c r="AEG14" s="30"/>
      <c r="AEH14" s="30"/>
      <c r="AEI14" s="30"/>
      <c r="AEJ14" s="30"/>
      <c r="AEK14" s="30"/>
      <c r="AEL14" s="30"/>
      <c r="AEM14" s="30"/>
      <c r="AEN14" s="30"/>
      <c r="AEO14" s="30"/>
      <c r="AEP14" s="30"/>
      <c r="AEQ14" s="30"/>
      <c r="AER14" s="30"/>
      <c r="AES14" s="30"/>
      <c r="AET14" s="30"/>
      <c r="AEU14" s="30"/>
      <c r="AEV14" s="30"/>
      <c r="AEW14" s="30"/>
      <c r="AEX14" s="30"/>
      <c r="AEY14" s="30"/>
      <c r="AEZ14" s="30"/>
      <c r="AFA14" s="30"/>
      <c r="AFB14" s="30"/>
      <c r="AFC14" s="30"/>
      <c r="AFD14" s="30"/>
      <c r="AFE14" s="30"/>
      <c r="AFF14" s="30"/>
      <c r="AFG14" s="30"/>
      <c r="AFH14" s="30"/>
      <c r="AFI14" s="30"/>
      <c r="AFJ14" s="30"/>
      <c r="AFK14" s="30"/>
      <c r="AFL14" s="30"/>
      <c r="AFM14" s="30"/>
      <c r="AFN14" s="30"/>
      <c r="AFO14" s="30"/>
      <c r="AFP14" s="30"/>
      <c r="AFQ14" s="30"/>
      <c r="AFR14" s="30"/>
      <c r="AFS14" s="30"/>
      <c r="AFT14" s="30"/>
      <c r="AFU14" s="30"/>
      <c r="AFV14" s="30"/>
      <c r="AFW14" s="30"/>
      <c r="AFX14" s="30"/>
      <c r="AFY14" s="30"/>
      <c r="AFZ14" s="30"/>
      <c r="AGA14" s="30"/>
      <c r="AGB14" s="30"/>
      <c r="AGC14" s="30"/>
      <c r="AGD14" s="30"/>
      <c r="AGE14" s="30"/>
      <c r="AGF14" s="30"/>
      <c r="AGG14" s="30"/>
      <c r="AGH14" s="30"/>
      <c r="AGI14" s="30"/>
      <c r="AGJ14" s="30"/>
      <c r="AGK14" s="30"/>
      <c r="AGL14" s="30"/>
      <c r="AGM14" s="30"/>
      <c r="AGN14" s="30"/>
      <c r="AGO14" s="30"/>
      <c r="AGP14" s="30"/>
      <c r="AGQ14" s="30"/>
      <c r="AGR14" s="30"/>
      <c r="AGS14" s="30"/>
      <c r="AGT14" s="30"/>
      <c r="AGU14" s="30"/>
      <c r="AGV14" s="30"/>
      <c r="AGW14" s="30"/>
      <c r="AGX14" s="30"/>
      <c r="AGY14" s="30"/>
      <c r="AGZ14" s="30"/>
      <c r="AHA14" s="30"/>
      <c r="AHB14" s="30"/>
      <c r="AHC14" s="30"/>
      <c r="AHD14" s="30"/>
      <c r="AHE14" s="30"/>
      <c r="AHF14" s="30"/>
      <c r="AHG14" s="30"/>
      <c r="AHH14" s="30"/>
      <c r="AHI14" s="30"/>
      <c r="AHJ14" s="30"/>
      <c r="AHK14" s="30"/>
      <c r="AHL14" s="30"/>
      <c r="AHM14" s="30"/>
      <c r="AHN14" s="30"/>
      <c r="AHO14" s="30"/>
      <c r="AHP14" s="30"/>
      <c r="AHQ14" s="30"/>
      <c r="AHR14" s="30"/>
      <c r="AHS14" s="30"/>
      <c r="AHT14" s="30"/>
      <c r="AHU14" s="30"/>
      <c r="AHV14" s="30"/>
      <c r="AHW14" s="30"/>
      <c r="AHX14" s="30"/>
      <c r="AHY14" s="30"/>
      <c r="AHZ14" s="30"/>
      <c r="AIA14" s="30"/>
      <c r="AIB14" s="30"/>
      <c r="AIC14" s="30"/>
      <c r="AID14" s="30"/>
      <c r="AIE14" s="30"/>
      <c r="AIF14" s="30"/>
      <c r="AIG14" s="30"/>
      <c r="AIH14" s="30"/>
      <c r="AII14" s="30"/>
      <c r="AIJ14" s="30"/>
      <c r="AIK14" s="30"/>
      <c r="AIL14" s="30"/>
      <c r="AIM14" s="30"/>
      <c r="AIN14" s="30"/>
      <c r="AIO14" s="30"/>
      <c r="AIP14" s="30"/>
      <c r="AIQ14" s="30"/>
      <c r="AIR14" s="30"/>
      <c r="AIS14" s="30"/>
      <c r="AIT14" s="30"/>
      <c r="AIU14" s="30"/>
      <c r="AIV14" s="30"/>
      <c r="AIW14" s="30"/>
      <c r="AIX14" s="30"/>
      <c r="AIY14" s="30"/>
      <c r="AIZ14" s="30"/>
      <c r="AJA14" s="30"/>
      <c r="AJB14" s="30"/>
      <c r="AJC14" s="30"/>
      <c r="AJD14" s="30"/>
      <c r="AJE14" s="30"/>
      <c r="AJF14" s="30"/>
      <c r="AJG14" s="30"/>
      <c r="AJH14" s="30"/>
      <c r="AJI14" s="30"/>
      <c r="AJJ14" s="30"/>
      <c r="AJK14" s="30"/>
      <c r="AJL14" s="30"/>
      <c r="AJM14" s="30"/>
      <c r="AJN14" s="30"/>
      <c r="AJO14" s="30"/>
      <c r="AJP14" s="30"/>
      <c r="AJQ14" s="30"/>
      <c r="AJR14" s="30"/>
    </row>
    <row r="15" spans="1:954" ht="127.5" x14ac:dyDescent="0.25">
      <c r="A15" s="28">
        <v>11</v>
      </c>
      <c r="B15" s="36" t="s">
        <v>121</v>
      </c>
      <c r="C15" s="29" t="s">
        <v>122</v>
      </c>
      <c r="D15" s="29" t="s">
        <v>127</v>
      </c>
      <c r="E15" s="29" t="s">
        <v>5</v>
      </c>
      <c r="F15" s="29" t="s">
        <v>128</v>
      </c>
      <c r="G15" s="29" t="s">
        <v>91</v>
      </c>
      <c r="H15" s="38" t="s">
        <v>129</v>
      </c>
      <c r="I15" s="31" t="s">
        <v>126</v>
      </c>
      <c r="J15" s="29" t="s">
        <v>165</v>
      </c>
      <c r="K15" s="45">
        <v>1</v>
      </c>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c r="ACD15" s="30"/>
      <c r="ACE15" s="30"/>
      <c r="ACF15" s="30"/>
      <c r="ACG15" s="30"/>
      <c r="ACH15" s="30"/>
      <c r="ACI15" s="30"/>
      <c r="ACJ15" s="30"/>
      <c r="ACK15" s="30"/>
      <c r="ACL15" s="30"/>
      <c r="ACM15" s="30"/>
      <c r="ACN15" s="30"/>
      <c r="ACO15" s="30"/>
      <c r="ACP15" s="30"/>
      <c r="ACQ15" s="30"/>
      <c r="ACR15" s="30"/>
      <c r="ACS15" s="30"/>
      <c r="ACT15" s="30"/>
      <c r="ACU15" s="30"/>
      <c r="ACV15" s="30"/>
      <c r="ACW15" s="30"/>
      <c r="ACX15" s="30"/>
      <c r="ACY15" s="30"/>
      <c r="ACZ15" s="30"/>
      <c r="ADA15" s="30"/>
      <c r="ADB15" s="30"/>
      <c r="ADC15" s="30"/>
      <c r="ADD15" s="30"/>
      <c r="ADE15" s="30"/>
      <c r="ADF15" s="30"/>
      <c r="ADG15" s="30"/>
      <c r="ADH15" s="30"/>
      <c r="ADI15" s="30"/>
      <c r="ADJ15" s="30"/>
      <c r="ADK15" s="30"/>
      <c r="ADL15" s="30"/>
      <c r="ADM15" s="30"/>
      <c r="ADN15" s="30"/>
      <c r="ADO15" s="30"/>
      <c r="ADP15" s="30"/>
      <c r="ADQ15" s="30"/>
      <c r="ADR15" s="30"/>
      <c r="ADS15" s="30"/>
      <c r="ADT15" s="30"/>
      <c r="ADU15" s="30"/>
      <c r="ADV15" s="30"/>
      <c r="ADW15" s="30"/>
      <c r="ADX15" s="30"/>
      <c r="ADY15" s="30"/>
      <c r="ADZ15" s="30"/>
      <c r="AEA15" s="30"/>
      <c r="AEB15" s="30"/>
      <c r="AEC15" s="30"/>
      <c r="AED15" s="30"/>
      <c r="AEE15" s="30"/>
      <c r="AEF15" s="30"/>
      <c r="AEG15" s="30"/>
      <c r="AEH15" s="30"/>
      <c r="AEI15" s="30"/>
      <c r="AEJ15" s="30"/>
      <c r="AEK15" s="30"/>
      <c r="AEL15" s="30"/>
      <c r="AEM15" s="30"/>
      <c r="AEN15" s="30"/>
      <c r="AEO15" s="30"/>
      <c r="AEP15" s="30"/>
      <c r="AEQ15" s="30"/>
      <c r="AER15" s="30"/>
      <c r="AES15" s="30"/>
      <c r="AET15" s="30"/>
      <c r="AEU15" s="30"/>
      <c r="AEV15" s="30"/>
      <c r="AEW15" s="30"/>
      <c r="AEX15" s="30"/>
      <c r="AEY15" s="30"/>
      <c r="AEZ15" s="30"/>
      <c r="AFA15" s="30"/>
      <c r="AFB15" s="30"/>
      <c r="AFC15" s="30"/>
      <c r="AFD15" s="30"/>
      <c r="AFE15" s="30"/>
      <c r="AFF15" s="30"/>
      <c r="AFG15" s="30"/>
      <c r="AFH15" s="30"/>
      <c r="AFI15" s="30"/>
      <c r="AFJ15" s="30"/>
      <c r="AFK15" s="30"/>
      <c r="AFL15" s="30"/>
      <c r="AFM15" s="30"/>
      <c r="AFN15" s="30"/>
      <c r="AFO15" s="30"/>
      <c r="AFP15" s="30"/>
      <c r="AFQ15" s="30"/>
      <c r="AFR15" s="30"/>
      <c r="AFS15" s="30"/>
      <c r="AFT15" s="30"/>
      <c r="AFU15" s="30"/>
      <c r="AFV15" s="30"/>
      <c r="AFW15" s="30"/>
      <c r="AFX15" s="30"/>
      <c r="AFY15" s="30"/>
      <c r="AFZ15" s="30"/>
      <c r="AGA15" s="30"/>
      <c r="AGB15" s="30"/>
      <c r="AGC15" s="30"/>
      <c r="AGD15" s="30"/>
      <c r="AGE15" s="30"/>
      <c r="AGF15" s="30"/>
      <c r="AGG15" s="30"/>
      <c r="AGH15" s="30"/>
      <c r="AGI15" s="30"/>
      <c r="AGJ15" s="30"/>
      <c r="AGK15" s="30"/>
      <c r="AGL15" s="30"/>
      <c r="AGM15" s="30"/>
      <c r="AGN15" s="30"/>
      <c r="AGO15" s="30"/>
      <c r="AGP15" s="30"/>
      <c r="AGQ15" s="30"/>
      <c r="AGR15" s="30"/>
      <c r="AGS15" s="30"/>
      <c r="AGT15" s="30"/>
      <c r="AGU15" s="30"/>
      <c r="AGV15" s="30"/>
      <c r="AGW15" s="30"/>
      <c r="AGX15" s="30"/>
      <c r="AGY15" s="30"/>
      <c r="AGZ15" s="30"/>
      <c r="AHA15" s="30"/>
      <c r="AHB15" s="30"/>
      <c r="AHC15" s="30"/>
      <c r="AHD15" s="30"/>
      <c r="AHE15" s="30"/>
      <c r="AHF15" s="30"/>
      <c r="AHG15" s="30"/>
      <c r="AHH15" s="30"/>
      <c r="AHI15" s="30"/>
      <c r="AHJ15" s="30"/>
      <c r="AHK15" s="30"/>
      <c r="AHL15" s="30"/>
      <c r="AHM15" s="30"/>
      <c r="AHN15" s="30"/>
      <c r="AHO15" s="30"/>
      <c r="AHP15" s="30"/>
      <c r="AHQ15" s="30"/>
      <c r="AHR15" s="30"/>
      <c r="AHS15" s="30"/>
      <c r="AHT15" s="30"/>
      <c r="AHU15" s="30"/>
      <c r="AHV15" s="30"/>
      <c r="AHW15" s="30"/>
      <c r="AHX15" s="30"/>
      <c r="AHY15" s="30"/>
      <c r="AHZ15" s="30"/>
      <c r="AIA15" s="30"/>
      <c r="AIB15" s="30"/>
      <c r="AIC15" s="30"/>
      <c r="AID15" s="30"/>
      <c r="AIE15" s="30"/>
      <c r="AIF15" s="30"/>
      <c r="AIG15" s="30"/>
      <c r="AIH15" s="30"/>
      <c r="AII15" s="30"/>
      <c r="AIJ15" s="30"/>
      <c r="AIK15" s="30"/>
      <c r="AIL15" s="30"/>
      <c r="AIM15" s="30"/>
      <c r="AIN15" s="30"/>
      <c r="AIO15" s="30"/>
      <c r="AIP15" s="30"/>
      <c r="AIQ15" s="30"/>
      <c r="AIR15" s="30"/>
      <c r="AIS15" s="30"/>
      <c r="AIT15" s="30"/>
      <c r="AIU15" s="30"/>
      <c r="AIV15" s="30"/>
      <c r="AIW15" s="30"/>
      <c r="AIX15" s="30"/>
      <c r="AIY15" s="30"/>
      <c r="AIZ15" s="30"/>
      <c r="AJA15" s="30"/>
      <c r="AJB15" s="30"/>
      <c r="AJC15" s="30"/>
      <c r="AJD15" s="30"/>
      <c r="AJE15" s="30"/>
      <c r="AJF15" s="30"/>
      <c r="AJG15" s="30"/>
      <c r="AJH15" s="30"/>
      <c r="AJI15" s="30"/>
      <c r="AJJ15" s="30"/>
      <c r="AJK15" s="30"/>
      <c r="AJL15" s="30"/>
      <c r="AJM15" s="30"/>
      <c r="AJN15" s="30"/>
      <c r="AJO15" s="30"/>
      <c r="AJP15" s="30"/>
      <c r="AJQ15" s="30"/>
      <c r="AJR15" s="30"/>
    </row>
    <row r="16" spans="1:954" ht="165.75" x14ac:dyDescent="0.25">
      <c r="A16" s="28">
        <v>12</v>
      </c>
      <c r="B16" s="29" t="s">
        <v>130</v>
      </c>
      <c r="C16" s="29" t="s">
        <v>131</v>
      </c>
      <c r="D16" s="29" t="s">
        <v>132</v>
      </c>
      <c r="E16" s="29" t="s">
        <v>10</v>
      </c>
      <c r="F16" s="29" t="s">
        <v>133</v>
      </c>
      <c r="G16" s="29" t="s">
        <v>91</v>
      </c>
      <c r="H16" s="29" t="s">
        <v>134</v>
      </c>
      <c r="I16" s="31" t="s">
        <v>135</v>
      </c>
      <c r="J16" s="29" t="s">
        <v>136</v>
      </c>
      <c r="K16" s="45">
        <v>1</v>
      </c>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row>
    <row r="17" spans="1:11" ht="293.25" x14ac:dyDescent="0.25">
      <c r="A17" s="28">
        <v>13</v>
      </c>
      <c r="B17" s="29" t="s">
        <v>137</v>
      </c>
      <c r="C17" s="29" t="s">
        <v>138</v>
      </c>
      <c r="D17" s="29" t="s">
        <v>139</v>
      </c>
      <c r="E17" s="29" t="s">
        <v>5</v>
      </c>
      <c r="F17" s="29" t="s">
        <v>140</v>
      </c>
      <c r="G17" s="29" t="s">
        <v>91</v>
      </c>
      <c r="H17" s="29" t="s">
        <v>141</v>
      </c>
      <c r="I17" s="31" t="s">
        <v>142</v>
      </c>
      <c r="J17" s="29" t="s">
        <v>136</v>
      </c>
      <c r="K17" s="45">
        <v>1</v>
      </c>
    </row>
    <row r="18" spans="1:11" ht="127.5" x14ac:dyDescent="0.25">
      <c r="A18" s="28">
        <v>14</v>
      </c>
      <c r="B18" s="29" t="s">
        <v>143</v>
      </c>
      <c r="C18" s="29" t="s">
        <v>144</v>
      </c>
      <c r="D18" s="29" t="s">
        <v>145</v>
      </c>
      <c r="E18" s="29" t="s">
        <v>168</v>
      </c>
      <c r="F18" s="29" t="s">
        <v>146</v>
      </c>
      <c r="G18" s="29" t="s">
        <v>13</v>
      </c>
      <c r="H18" s="29" t="s">
        <v>147</v>
      </c>
      <c r="I18" s="31" t="s">
        <v>148</v>
      </c>
      <c r="J18" s="29" t="s">
        <v>149</v>
      </c>
      <c r="K18" s="45">
        <v>1</v>
      </c>
    </row>
    <row r="19" spans="1:11" x14ac:dyDescent="0.25">
      <c r="A19" s="26" t="s">
        <v>150</v>
      </c>
    </row>
    <row r="20" spans="1:11" x14ac:dyDescent="0.25">
      <c r="A20" s="26" t="s">
        <v>151</v>
      </c>
      <c r="B20" s="39"/>
      <c r="H20" s="40"/>
      <c r="I20" s="40"/>
    </row>
    <row r="21" spans="1:11" x14ac:dyDescent="0.25">
      <c r="A21" s="26" t="s">
        <v>152</v>
      </c>
    </row>
    <row r="23" spans="1:11" x14ac:dyDescent="0.25">
      <c r="D23" s="41"/>
      <c r="E23" s="41"/>
    </row>
    <row r="36" spans="9:9" x14ac:dyDescent="0.25">
      <c r="I36" s="42"/>
    </row>
  </sheetData>
  <mergeCells count="13">
    <mergeCell ref="K3:K4"/>
    <mergeCell ref="A1:J1"/>
    <mergeCell ref="A2:J2"/>
    <mergeCell ref="A3:A4"/>
    <mergeCell ref="B3:B4"/>
    <mergeCell ref="C3:C4"/>
    <mergeCell ref="D3:D4"/>
    <mergeCell ref="F3:F4"/>
    <mergeCell ref="G3:G4"/>
    <mergeCell ref="H3:H4"/>
    <mergeCell ref="J3:J4"/>
    <mergeCell ref="I3:I4"/>
    <mergeCell ref="E3:E4"/>
  </mergeCells>
  <hyperlinks>
    <hyperlink ref="I6" r:id="rId1" display="https://www.mincit.gov.co/mincomercioexterior/defensa-comercial/dumping/derechos-antidumping-vigentes/lavaplatos-de-acero-inoxidable/resolucion-057-del-21-de-marzo-de-2018.aspx"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Subvención</vt:lpstr>
      <vt:lpstr>Salvaguardias Arantxa</vt:lpstr>
      <vt:lpstr>Hoja4</vt:lpstr>
      <vt:lpstr>Derechos Vigentes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Alvarado Piramanrique</dc:creator>
  <cp:lastModifiedBy>Nelly Alvarado Piramanrique</cp:lastModifiedBy>
  <dcterms:created xsi:type="dcterms:W3CDTF">2022-06-29T13:03:48Z</dcterms:created>
  <dcterms:modified xsi:type="dcterms:W3CDTF">2024-03-15T16:08:08Z</dcterms:modified>
</cp:coreProperties>
</file>