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HERNANDEZ\Desktop\ESTRATEGIA OTC\NOTIFICACIONES OTROS PAÍSES\INFORMES\COVID - 19\NOVIEMBRE 2020\"/>
    </mc:Choice>
  </mc:AlternateContent>
  <bookViews>
    <workbookView xWindow="0" yWindow="0" windowWidth="20490" windowHeight="7755"/>
  </bookViews>
  <sheets>
    <sheet name="ANEXO BOLETIN NOTIFIC OTC COVID" sheetId="1" r:id="rId1"/>
    <sheet name="CUADROS" sheetId="2" r:id="rId2"/>
  </sheets>
  <externalReferences>
    <externalReference r:id="rId3"/>
  </externalReferences>
  <calcPr calcId="152511"/>
</workbook>
</file>

<file path=xl/calcChain.xml><?xml version="1.0" encoding="utf-8"?>
<calcChain xmlns="http://schemas.openxmlformats.org/spreadsheetml/2006/main">
  <c r="D356" i="2" l="1"/>
  <c r="D148" i="2"/>
  <c r="D16" i="2"/>
</calcChain>
</file>

<file path=xl/sharedStrings.xml><?xml version="1.0" encoding="utf-8"?>
<sst xmlns="http://schemas.openxmlformats.org/spreadsheetml/2006/main" count="479" uniqueCount="441">
  <si>
    <t xml:space="preserve">Miembro que notifica </t>
  </si>
  <si>
    <t>Signatura</t>
  </si>
  <si>
    <t>Título</t>
  </si>
  <si>
    <t>Descripción del contenido</t>
  </si>
  <si>
    <t>Fecha de distribución</t>
  </si>
  <si>
    <t>Productos (Texto libre)</t>
  </si>
  <si>
    <t>Productos (Código SA/ICS)</t>
  </si>
  <si>
    <t>Objetivos</t>
  </si>
  <si>
    <t>Palabras clave (Solo MSF)</t>
  </si>
  <si>
    <t>Fecha final para presentar observaciones</t>
  </si>
  <si>
    <t>Tipo de notificación</t>
  </si>
  <si>
    <t>Enlace a la notificación (EN)</t>
  </si>
  <si>
    <t>Enlace a la notificación (FR)</t>
  </si>
  <si>
    <t>Enlace a la notificación (ES)</t>
  </si>
  <si>
    <t>Enlace al resumen de la notificación</t>
  </si>
  <si>
    <t>Enlace(s) al texto completo</t>
  </si>
  <si>
    <t>Brasil</t>
  </si>
  <si>
    <t>G/TBT/N/BRA/396/Add.12</t>
  </si>
  <si>
    <t>Change of the deadlines for the use of the Compulsory Conformity Identification Seal for Party Items Conformity Assessment Requirements due to the Coronavirus pandemic (COVID-19).</t>
  </si>
  <si>
    <t>National Institute of Metrology  Quality and Technology (Inmetro)  issued Ordinance Nº 343  3 November 2020  that amends the use of the compulsory conformity identification seal referring to the conformity assessment requirements of festive articles  due to the Coronavirus pandemic (COVID-19).</t>
  </si>
  <si>
    <t>Festive or other entertainment articles  including conjuring tricks and novelty jokes (HS 9505).</t>
  </si>
  <si>
    <t xml:space="preserve"> Códigos ICS: 97.200  Códigos del SA: 9505  9505 </t>
  </si>
  <si>
    <t>Prevención de prácticas que puedan inducir a error y protección del consumidor</t>
  </si>
  <si>
    <t>COVID-19 TBT</t>
  </si>
  <si>
    <t>Urgencia</t>
  </si>
  <si>
    <t>G/TBT/N/BRA/1099</t>
  </si>
  <si>
    <t>Instrucción Normativa Nº 77  de 17 de noviembre de 2020. Documento en portugués (4 páginas).</t>
  </si>
  <si>
    <t>La Instrucción Normativa notificada establece el procedimiento para la presentación continuada de datos técnicos para registrar vacunas destinadas a combatir la COVID-19.</t>
  </si>
  <si>
    <t xml:space="preserve"> Códigos ICS: 11.120  Códigos del SA: 300220 </t>
  </si>
  <si>
    <t>Protección de la salud o seguridad humana</t>
  </si>
  <si>
    <t>Unión Europea</t>
  </si>
  <si>
    <t>G/TBT/N/EU/758</t>
  </si>
  <si>
    <t>Draft Commission Regulation amending Annex XIV to Regulation (EU) No 1907/2006 of the European Parliament and of the Council as regards the substance group 4-(1 1 3 3-Tetramethylbutyl)phenol  ethoxylated (covering well-defined substances and substances of unknown or variable composition  complex reaction products or biological materials  polymers and homologues) (Proyecto de Reglamento de la Comisión por el que se modifica el anexo XIV del Reglamento [CE] Nº 1907/2006 del Parlamento Europeo y del Consejo en lo que respecta al grupo de sustancias 4-[1 1 3 3-tetrametilbutil]fenol  etoxilado [que abarca sustancias bien definidas y sustancias de composición desconocida o variable  productos de reacción complejos o materiales biológicos  polímeros y homólogos]). Documento en inglés (7 páginas).</t>
  </si>
  <si>
    <t>El Proyecto de Reglamento de la Comisión que se notifica modifica la entrada 42 del anexo XIV del Reglamento REACH. El Proyecto propone una modificación de dicha entrada para posponer la fecha límite de solicitud y la fecha de expiración para los usos de la sustancia octilfenol etoxilado (OPE) en la investigación  el desarrollo y la producción de productos médicos comprendidos en el ámbito de la Directiva 2001/83/CE o dispositivos médicos y sus accesorios comprendidos en el ámbito de la Directiva 93/42/CEE  el Reglamento (UE) 2017/745  la Directiva 98/79/CE o el Reglamento (UE) 2017/746 del Parlamento Europeo y del Consejo  debido a su utilización en el diagnóstico  el tratamiento o la prevención de la enfermedad por coronavirus (COVID-19)  así como para los usos en dispositivos médicos o sus accesorios comprendidos en el ámbito de la Directiva 93/42/CEE  el Reglamento (UE) 2017/745  la Directiva 98/79/CE o el Reglamento (UE) 2017/746 para el diagnóstico  el tratamiento o la prevención de la COVID-19  a saber:  · fecha límite de solicitud: 18 meses a partir de la entrada en vigor del Proyecto de Reglamento   · fecha de expiración: 36 meses a partir de la entrada en vigor del Proyecto de Reglamento.</t>
  </si>
  <si>
    <t>Sustancias químicas.</t>
  </si>
  <si>
    <t>Otro</t>
  </si>
  <si>
    <t>El Salvador</t>
  </si>
  <si>
    <t>G/TBT/N/SLV/210</t>
  </si>
  <si>
    <t>Reglamento Técnico Salvadoreño RTS 35.01.02:20 TECNOLOGÍA DE LA INFORMACIÓN. FIRMA ELECTRÓNICA. REQUISITOS TÉCNICOS PARA ACREDITACIÓN DE PRESTADORES DE SERVICIOS DE ALMACENAMIENTO DE DOCUMENTOS ELECTRÓNICOS.</t>
  </si>
  <si>
    <t>Este reglamento establecelos requisitos técnicos que debe reunir toda persona jurídica  nacional o extranjera  para ser acreditados como prestadores de servicios de almacenamiento de documentos electrónicos y para ser acreditados como almacenadores de documentos electrónicos propios  en virtud de la Ley de Firma Electrónica .   Aplica a toda persona jurídica registrada en el territorio nacional  público o privado  nacional o extranjera  que solicite acreditarse como Prestador de Servicios de Almacenamiento de Documentos Electrónicos oa aquellas personas naturales y jurídicas  nacionales o extranjeras que realicen por cuenta propia el almacenamiento de documentos electrónicos con el interés que dichos documentos tengan el valor legal otorgado por la Ley.</t>
  </si>
  <si>
    <t xml:space="preserve"> Códigos ICS: 35 </t>
  </si>
  <si>
    <t>Bajar barreras para el comercio</t>
  </si>
  <si>
    <t>Tailandia</t>
  </si>
  <si>
    <t>G/TBT/N/THA/583</t>
  </si>
  <si>
    <t>Ministerial Regulation on Fee Exemption for Conformity Assessment Bodies  B.E. 2563 (2020) Issued under the National Standardization Act B.E. 2551 (2008) (Reglamento Ministerial relativo a la exención del pago de derechos para los organismos de evaluación de la conformidad  E.B. 2563 (2020) publicado en virtud de la Ley Nacional de Normalización  E.B. 2551 (2008). Documento en tailandés (2 páginas).</t>
  </si>
  <si>
    <t>Debido a la situación de la enfermedad por coronavirus (COVID-19)  el Instituto Tailandés de Normalización Industrial (TISI) del Ministerio de Industria  emitió el reglamento para eximir del pago de derechos a los organismos de evaluación de la conformidad  prescrito en el Reglamento Ministerial relativo a la tasa de acreditación de los organismos de evaluación de la conformidad  E.B. 2552 (2009)  hasta el 30 de abril de 2021.</t>
  </si>
  <si>
    <t>productos industriales.</t>
  </si>
  <si>
    <t>Dinamarca</t>
  </si>
  <si>
    <t>G/TBT/N/DNK/104</t>
  </si>
  <si>
    <t>Forslag til Lov om aflivning af og midlertidigt forbud mod hold af mink Draft Law on Culling of mink and Temporary Ban on Keeping Mink (Proyecto de Ley relativo al sacrificio y la prohibición temporal de la cría de visones). Documento en danés (23 páginas).</t>
  </si>
  <si>
    <t>El proyecto de ley se refiere a una nueva ley que determina una prohibición temporal de la cría de visones  incluida la obligación de sacrificar todos los visones que no estén sujetos a restricciones impuestas por otra normativa.</t>
  </si>
  <si>
    <t>El proyecto de Ley notificado se refiere al sacrificio de visones y la prohibición temporal de la cría de visones  ANIMALES VIVOS (SA 01)  Ganadería y reproducción animal (ICS 65.020.30).</t>
  </si>
  <si>
    <t xml:space="preserve"> Códigos ICS: 65.020.30  Códigos del SA: 01 </t>
  </si>
  <si>
    <t>Argentina</t>
  </si>
  <si>
    <t>G/TBT/N/ARG/309/Add.8</t>
  </si>
  <si>
    <t>Declaración Jurada de Composición de Productos (DJCP)</t>
  </si>
  <si>
    <t>Por Resolución SCI N° 420/2020 se prorroga la suspensión dispuesta en la Resolución SCI Nº 117/2020 modificada por Resolución SCI N° 149/2020  notificada bajo signatura G/TBT/N/ARG/309/Add.6  mientras se encuentre vigente lo establecido por el Decreto DNU N° 297/2020 y sus modificatorios  que establece el “aislamiento social  preventivo y obligatorio” dispuesto como consecuencia de la emergencia sanitaria declarada con motivo de la pandemia causada por el COVID-19.</t>
  </si>
  <si>
    <t>Productos textiles o de calzados</t>
  </si>
  <si>
    <t xml:space="preserve"> Códigos ICS: 59.080  61.060  59.080  61.060 </t>
  </si>
  <si>
    <t>Información al consumidor  Etiquetado</t>
  </si>
  <si>
    <t>G/TBT/N/ARG/309/Add.7/Corr.1</t>
  </si>
  <si>
    <t>La notificación G/TBT/N/ARG/309/Add.7 se distribuyó por error y  por tanto  debe considerarse nula y sin efecto.</t>
  </si>
  <si>
    <t xml:space="preserve"> Códigos ICS: 59.080  61.060  59.080  61.060  59.080  61.060 </t>
  </si>
  <si>
    <t>https://docs.wto.org/imrd/directdoc.asp?DDFDocuments/t/G/TBTN16/ARG309A8.DOCX</t>
  </si>
  <si>
    <t>https://docs.wto.org/imrd/directdoc.asp?DDFDocuments/u/G/TBTN16/ARG309A8.DOCX</t>
  </si>
  <si>
    <t>https://docs.wto.org/imrd/directdoc.asp?DDFDocuments/v/G/TBTN16/ARG309A8.DOCX</t>
  </si>
  <si>
    <t>https://www.epingalert.org/es#/browse-notifications/details/83159</t>
  </si>
  <si>
    <t>https://docs.wto.org/imrd/directdoc.asp?DDFDocuments/t/G/TBTN16/ARG309A7C1.DOCX</t>
  </si>
  <si>
    <t>https://docs.wto.org/imrd/directdoc.asp?DDFDocuments/v/G/TBTN16/ARG309A7C1.DOCX</t>
  </si>
  <si>
    <t>https://www.epingalert.org/es#/browse-notifications/details/83160</t>
  </si>
  <si>
    <t>https://docs.wto.org/imrd/directdoc.asp?DDFDocuments/t/G/TBTN10/BRA396A12.DOCX</t>
  </si>
  <si>
    <t>https://www.epingalert.org/es#/browse-notifications/details/83559</t>
  </si>
  <si>
    <t>https://members.wto.org/crnattachments/2020/TBT/EEC/20_7091_01_e.pdf</t>
  </si>
  <si>
    <t>https://docs.wto.org/imrd/directdoc.asp?DDFDocuments/t/G/TBTN20/BRA1099.DOCX</t>
  </si>
  <si>
    <t>https://docs.wto.org/imrd/directdoc.asp?DDFDocuments/v/G/TBTN20/BRA1099.DOCX</t>
  </si>
  <si>
    <t>https://www.epingalert.org/es#/browse-notifications/details/83431</t>
  </si>
  <si>
    <t>http://antigo.anvisa.gov.br/documents/10181/6118549/IN_77_2020_.pdf/54b561e4-bfba-4f87-9fd6-c71862bf69dd</t>
  </si>
  <si>
    <t>https://docs.wto.org/imrd/directdoc.asp?DDFDocuments/t/G/TBTN20/DNK104.DOCX</t>
  </si>
  <si>
    <t>https://docs.wto.org/imrd/directdoc.asp?DDFDocuments/u/G/TBTN20/DNK104.DOCX</t>
  </si>
  <si>
    <t>https://docs.wto.org/imrd/directdoc.asp?DDFDocuments/v/G/TBTN20/DNK104.DOCX</t>
  </si>
  <si>
    <t>https://www.epingalert.org/es#/browse-notifications/details/83216</t>
  </si>
  <si>
    <t>https://docs.wto.org/imrd/directdoc.asp?DDFDocuments/t/G/TBTN20/SLV210.DOCX</t>
  </si>
  <si>
    <t>https://docs.wto.org/imrd/directdoc.asp?DDFDocuments/v/G/TBTN20/SLV210.DOCX</t>
  </si>
  <si>
    <t>https://www.epingalert.org/es#/browse-notifications/details/83371</t>
  </si>
  <si>
    <t>https://members.wto.org/crnattachments/2020/TBT/SLV/20_7088_00_s.pdf</t>
  </si>
  <si>
    <t>https://docs.wto.org/imrd/directdoc.asp?DDFDocuments/t/G/TBTN20/THA583.DOCX</t>
  </si>
  <si>
    <t>https://docs.wto.org/imrd/directdoc.asp?DDFDocuments/v/G/TBTN20/THA583.DOCX</t>
  </si>
  <si>
    <t>https://www.epingalert.org/es#/browse-notifications/details/83332</t>
  </si>
  <si>
    <t>http://www.ratchakitcha.soc.go.th/DATA/PDF/2563/A/077/T_0003.PDF</t>
  </si>
  <si>
    <t>https://docs.wto.org/imrd/directdoc.asp?DDFDocuments/t/G/TBTN20/EU758.DOCX</t>
  </si>
  <si>
    <t>https://docs.wto.org/imrd/directdoc.asp?DDFDocuments/v/G/TBTN20/EU758.DOCX</t>
  </si>
  <si>
    <t>https://www.epingalert.org/es#/browse-notifications/details/83350</t>
  </si>
  <si>
    <t>https://members.wto.org/crnattachments/2020/TBT/EEC/20_7091_00_e.pdf</t>
  </si>
  <si>
    <t>CUADRO No. 1</t>
  </si>
  <si>
    <t>No.</t>
  </si>
  <si>
    <t>MES</t>
  </si>
  <si>
    <t>Cantidad de Notificaciones OTC
 Por mes
Marzo - Diciembre de 2020</t>
  </si>
  <si>
    <t>Enero</t>
  </si>
  <si>
    <t>Febrero</t>
  </si>
  <si>
    <t>Marzo</t>
  </si>
  <si>
    <t>Abril</t>
  </si>
  <si>
    <t>Mayo</t>
  </si>
  <si>
    <t>Junio</t>
  </si>
  <si>
    <t>Julio</t>
  </si>
  <si>
    <t>Agosto</t>
  </si>
  <si>
    <t>Septiembre</t>
  </si>
  <si>
    <t>Octubre</t>
  </si>
  <si>
    <t>Noviembre</t>
  </si>
  <si>
    <t>Diciembre</t>
  </si>
  <si>
    <t>TOTAL</t>
  </si>
  <si>
    <t>CUADRO No. 3</t>
  </si>
  <si>
    <t>PAIS</t>
  </si>
  <si>
    <r>
      <t xml:space="preserve">Cantidad de Notificaciones OTC
 Por Pais
</t>
    </r>
    <r>
      <rPr>
        <b/>
        <sz val="11"/>
        <rFont val="Calibri"/>
        <family val="2"/>
        <scheme val="minor"/>
      </rPr>
      <t>Octubre de 2020</t>
    </r>
  </si>
  <si>
    <t>Albania</t>
  </si>
  <si>
    <t>Antigua y Barbuda</t>
  </si>
  <si>
    <t xml:space="preserve">Arabia Saudita  </t>
  </si>
  <si>
    <t>Armenia</t>
  </si>
  <si>
    <t>Australia</t>
  </si>
  <si>
    <t>Bahrein  Reino de</t>
  </si>
  <si>
    <t>Bangladesh</t>
  </si>
  <si>
    <t>Barbados</t>
  </si>
  <si>
    <t>Belice</t>
  </si>
  <si>
    <t xml:space="preserve">Bolivia  </t>
  </si>
  <si>
    <t>Botswana</t>
  </si>
  <si>
    <t>Burundi</t>
  </si>
  <si>
    <t>Canadá</t>
  </si>
  <si>
    <t>Chile</t>
  </si>
  <si>
    <t>China</t>
  </si>
  <si>
    <t>Colombia</t>
  </si>
  <si>
    <t>Corea  República de</t>
  </si>
  <si>
    <t>Costa Rica</t>
  </si>
  <si>
    <t>Côte d'Ivoire</t>
  </si>
  <si>
    <t>Cuba</t>
  </si>
  <si>
    <t>Dominica</t>
  </si>
  <si>
    <t>Ecuador</t>
  </si>
  <si>
    <t>Egipto</t>
  </si>
  <si>
    <t>Emiratos Árabes Unidos</t>
  </si>
  <si>
    <t>Estados Unidos de América</t>
  </si>
  <si>
    <t>Federación de Rusia</t>
  </si>
  <si>
    <t>Filipinas</t>
  </si>
  <si>
    <t>Finlandia</t>
  </si>
  <si>
    <t>Gambia</t>
  </si>
  <si>
    <t>Georgia</t>
  </si>
  <si>
    <t>Ghana</t>
  </si>
  <si>
    <t>Granada</t>
  </si>
  <si>
    <t>Guatemala</t>
  </si>
  <si>
    <t>Guyana</t>
  </si>
  <si>
    <t>Honduras</t>
  </si>
  <si>
    <t>Hong Kong  China</t>
  </si>
  <si>
    <t>India</t>
  </si>
  <si>
    <t>Indonesia</t>
  </si>
  <si>
    <t>Islandia</t>
  </si>
  <si>
    <t>Israel</t>
  </si>
  <si>
    <t>Jamaica</t>
  </si>
  <si>
    <t>Japón</t>
  </si>
  <si>
    <t>Kazajstán</t>
  </si>
  <si>
    <t>Kenya</t>
  </si>
  <si>
    <t>Kuwait  Estado de</t>
  </si>
  <si>
    <t>Liechtenstein</t>
  </si>
  <si>
    <t>Macao  China</t>
  </si>
  <si>
    <t>Malasia</t>
  </si>
  <si>
    <t>Malawi</t>
  </si>
  <si>
    <t>Marruecos</t>
  </si>
  <si>
    <t>Mauricio</t>
  </si>
  <si>
    <t>México</t>
  </si>
  <si>
    <t>Moldova  República de</t>
  </si>
  <si>
    <t>Mongolia</t>
  </si>
  <si>
    <t>Monserrat</t>
  </si>
  <si>
    <t>Montenegro</t>
  </si>
  <si>
    <t>Mozambique</t>
  </si>
  <si>
    <t>Myanmer</t>
  </si>
  <si>
    <t>Namibia</t>
  </si>
  <si>
    <t>Nepal</t>
  </si>
  <si>
    <t>Nicaragua</t>
  </si>
  <si>
    <t>Noruega</t>
  </si>
  <si>
    <t>Nueva Zelandia</t>
  </si>
  <si>
    <t>Omán</t>
  </si>
  <si>
    <t>Panamá</t>
  </si>
  <si>
    <t>Paraguay</t>
  </si>
  <si>
    <t>Perú</t>
  </si>
  <si>
    <t>Qatar</t>
  </si>
  <si>
    <t>Reino de Eswatini</t>
  </si>
  <si>
    <t>República Checa</t>
  </si>
  <si>
    <t>República Dominicana</t>
  </si>
  <si>
    <t>Rwanda</t>
  </si>
  <si>
    <t>Samoa</t>
  </si>
  <si>
    <t>San Cristóbal y Nieves</t>
  </si>
  <si>
    <t>San Vicente y las Granadinas</t>
  </si>
  <si>
    <t>Santa Lucía</t>
  </si>
  <si>
    <t>Singapur</t>
  </si>
  <si>
    <t>Sri Lanka</t>
  </si>
  <si>
    <t>Sudáfrica</t>
  </si>
  <si>
    <t>Suiza</t>
  </si>
  <si>
    <t>Taipei Chino</t>
  </si>
  <si>
    <t>Tanzanía</t>
  </si>
  <si>
    <t>Trinidad y Tabago</t>
  </si>
  <si>
    <t>Túnez</t>
  </si>
  <si>
    <t>Turquía</t>
  </si>
  <si>
    <t>Ucrania</t>
  </si>
  <si>
    <t>Uganda</t>
  </si>
  <si>
    <t>Uruguay</t>
  </si>
  <si>
    <t>Vanuatu</t>
  </si>
  <si>
    <t>Viet Nam</t>
  </si>
  <si>
    <t>Yemen</t>
  </si>
  <si>
    <t>Zimbabwe</t>
  </si>
  <si>
    <t>PAISES UNIÓN EUROPEA</t>
  </si>
  <si>
    <t>Alemania</t>
  </si>
  <si>
    <t xml:space="preserve">Austria </t>
  </si>
  <si>
    <t>Bélgica</t>
  </si>
  <si>
    <t>Bulgaria</t>
  </si>
  <si>
    <t>Chequia</t>
  </si>
  <si>
    <t>Chipre</t>
  </si>
  <si>
    <t>Croacia</t>
  </si>
  <si>
    <t>Eslovenia</t>
  </si>
  <si>
    <t>España</t>
  </si>
  <si>
    <t>Estonia</t>
  </si>
  <si>
    <t>Francia</t>
  </si>
  <si>
    <t>Grecia</t>
  </si>
  <si>
    <t>Hungría</t>
  </si>
  <si>
    <t>Irlanda</t>
  </si>
  <si>
    <t>Italia</t>
  </si>
  <si>
    <t>Letonia</t>
  </si>
  <si>
    <t>Lituania</t>
  </si>
  <si>
    <t>Luxemburgo</t>
  </si>
  <si>
    <t>Malta</t>
  </si>
  <si>
    <t>Países bajos</t>
  </si>
  <si>
    <t>Polonia</t>
  </si>
  <si>
    <t>Portugal</t>
  </si>
  <si>
    <t>Reino Unido</t>
  </si>
  <si>
    <t>Rumanía</t>
  </si>
  <si>
    <t>Suecia</t>
  </si>
  <si>
    <t>CUADRO No. 5</t>
  </si>
  <si>
    <t>Código SA (Capitulo partida arancelaria)</t>
  </si>
  <si>
    <t>PRODUCTO   
SA (Capitulo partida arancelaria)</t>
  </si>
  <si>
    <t>Cantidad de Notificaciones OTC 
Por Productos clasificados Por Capítulo de la Subpartida Arancelaria SA 
Octubre de 2020</t>
  </si>
  <si>
    <t>SA:01</t>
  </si>
  <si>
    <t>SA:02</t>
  </si>
  <si>
    <t>SA:03</t>
  </si>
  <si>
    <t>SA:04</t>
  </si>
  <si>
    <t>SA:05</t>
  </si>
  <si>
    <t>SA:06</t>
  </si>
  <si>
    <t>SA:07</t>
  </si>
  <si>
    <t>SA:08</t>
  </si>
  <si>
    <t>SA:09</t>
  </si>
  <si>
    <t>SA:10</t>
  </si>
  <si>
    <t>SA:11</t>
  </si>
  <si>
    <t>SA:12</t>
  </si>
  <si>
    <t>SA:13</t>
  </si>
  <si>
    <t>SA:14</t>
  </si>
  <si>
    <t>SA:15</t>
  </si>
  <si>
    <t>SA:16</t>
  </si>
  <si>
    <t>SA:17</t>
  </si>
  <si>
    <t>SA:18</t>
  </si>
  <si>
    <t>SA:19</t>
  </si>
  <si>
    <t>SA:20</t>
  </si>
  <si>
    <t>SA:21</t>
  </si>
  <si>
    <t>SA:22</t>
  </si>
  <si>
    <t>SA:23</t>
  </si>
  <si>
    <t>SA:24</t>
  </si>
  <si>
    <t>SA:25</t>
  </si>
  <si>
    <t>SA:26</t>
  </si>
  <si>
    <t>SA:27</t>
  </si>
  <si>
    <t>SA:28</t>
  </si>
  <si>
    <t>SA:29</t>
  </si>
  <si>
    <t>SA:30</t>
  </si>
  <si>
    <t>SA:31</t>
  </si>
  <si>
    <t>SA:32</t>
  </si>
  <si>
    <t>SA:33</t>
  </si>
  <si>
    <t>SA:34</t>
  </si>
  <si>
    <t>SA:35</t>
  </si>
  <si>
    <t>SA:36</t>
  </si>
  <si>
    <t>SA:37</t>
  </si>
  <si>
    <t>SA:38</t>
  </si>
  <si>
    <t>SA:39</t>
  </si>
  <si>
    <t>SA:40</t>
  </si>
  <si>
    <t>SA:41</t>
  </si>
  <si>
    <t>SA:42</t>
  </si>
  <si>
    <t>SA:43</t>
  </si>
  <si>
    <t>SA:44</t>
  </si>
  <si>
    <t>SA:45</t>
  </si>
  <si>
    <t>SA:46</t>
  </si>
  <si>
    <t>SA:47</t>
  </si>
  <si>
    <t>SA:48</t>
  </si>
  <si>
    <t>SA:49</t>
  </si>
  <si>
    <t>SA:50</t>
  </si>
  <si>
    <t>SA:51</t>
  </si>
  <si>
    <t>SA:52</t>
  </si>
  <si>
    <t>SA:53</t>
  </si>
  <si>
    <t>SA:54</t>
  </si>
  <si>
    <t>SA:55</t>
  </si>
  <si>
    <t>SA:56</t>
  </si>
  <si>
    <t>SA:57</t>
  </si>
  <si>
    <t>SA:58</t>
  </si>
  <si>
    <t>SA:59</t>
  </si>
  <si>
    <t>SA:60</t>
  </si>
  <si>
    <t>SA:61</t>
  </si>
  <si>
    <t>SA:62</t>
  </si>
  <si>
    <t>SA:63</t>
  </si>
  <si>
    <t>SA:64</t>
  </si>
  <si>
    <t>SA:65</t>
  </si>
  <si>
    <t>SA:66</t>
  </si>
  <si>
    <t>SA:67</t>
  </si>
  <si>
    <t>SA:68</t>
  </si>
  <si>
    <t>SA:69</t>
  </si>
  <si>
    <t>SA:70</t>
  </si>
  <si>
    <t>SA:71</t>
  </si>
  <si>
    <t>SA:72</t>
  </si>
  <si>
    <t>SA:73</t>
  </si>
  <si>
    <t>SA:74</t>
  </si>
  <si>
    <t>SA:75</t>
  </si>
  <si>
    <t>SA:76</t>
  </si>
  <si>
    <t>SA:77</t>
  </si>
  <si>
    <t>SA:78</t>
  </si>
  <si>
    <t>SA:79</t>
  </si>
  <si>
    <t>SA:80</t>
  </si>
  <si>
    <t>SA:81</t>
  </si>
  <si>
    <t>SA:82</t>
  </si>
  <si>
    <t>SA:83</t>
  </si>
  <si>
    <t>SA:84</t>
  </si>
  <si>
    <t>SA:85</t>
  </si>
  <si>
    <t>SA:86</t>
  </si>
  <si>
    <t>SA:87</t>
  </si>
  <si>
    <t>SA:88</t>
  </si>
  <si>
    <t>SA:89</t>
  </si>
  <si>
    <t>SA:90</t>
  </si>
  <si>
    <t>SA:91</t>
  </si>
  <si>
    <t>SA:92</t>
  </si>
  <si>
    <t>SA:93</t>
  </si>
  <si>
    <t>SA:94</t>
  </si>
  <si>
    <t>SA:95</t>
  </si>
  <si>
    <t>SA:96</t>
  </si>
  <si>
    <t>SA:97</t>
  </si>
  <si>
    <t>SA:98</t>
  </si>
  <si>
    <t>SA:99</t>
  </si>
  <si>
    <t xml:space="preserve">Código ICS (Catalogo de estandares ISO) </t>
  </si>
  <si>
    <t xml:space="preserve">PRODUCTO   
Código ICS (Catalogo de estandares ISO) </t>
  </si>
  <si>
    <t>Cantidad de Notificaciones OTC 
Por Productos clasificados Por Código ICS
Octubre de 2020</t>
  </si>
  <si>
    <t>ICS:01</t>
  </si>
  <si>
    <t>ICS:02</t>
  </si>
  <si>
    <t>ICS:03</t>
  </si>
  <si>
    <t>ICS:04</t>
  </si>
  <si>
    <t>ICS:05</t>
  </si>
  <si>
    <t>ICS:06</t>
  </si>
  <si>
    <t>ICS:07</t>
  </si>
  <si>
    <t>ICS:08</t>
  </si>
  <si>
    <t>ICS:09</t>
  </si>
  <si>
    <t>ICS:10</t>
  </si>
  <si>
    <t>ICS:11</t>
  </si>
  <si>
    <t>ICS:12</t>
  </si>
  <si>
    <t>ICS:13</t>
  </si>
  <si>
    <t>ICS:14</t>
  </si>
  <si>
    <t>ICS:15</t>
  </si>
  <si>
    <t>ICS:16</t>
  </si>
  <si>
    <t>ICS:17</t>
  </si>
  <si>
    <t>ICS:18</t>
  </si>
  <si>
    <t>ICS:19</t>
  </si>
  <si>
    <t>ICS:20</t>
  </si>
  <si>
    <t>ICS:21</t>
  </si>
  <si>
    <t>ICS:22</t>
  </si>
  <si>
    <t>ICS:23</t>
  </si>
  <si>
    <t>ICS:24</t>
  </si>
  <si>
    <t>ICS:25</t>
  </si>
  <si>
    <t>ICS:26</t>
  </si>
  <si>
    <t>ICS:27</t>
  </si>
  <si>
    <t>ICS:28</t>
  </si>
  <si>
    <t>ICS:29</t>
  </si>
  <si>
    <t>ICS:30</t>
  </si>
  <si>
    <t>ICS:31</t>
  </si>
  <si>
    <t>ICS:32</t>
  </si>
  <si>
    <t>ICS:33</t>
  </si>
  <si>
    <t>ICS:34</t>
  </si>
  <si>
    <t>ICS:35</t>
  </si>
  <si>
    <t>ICS:36</t>
  </si>
  <si>
    <t>ICS:37</t>
  </si>
  <si>
    <t>ICS:38</t>
  </si>
  <si>
    <t>ICS:39</t>
  </si>
  <si>
    <t>ICS:40</t>
  </si>
  <si>
    <t>ICS:41</t>
  </si>
  <si>
    <t>ICS:42</t>
  </si>
  <si>
    <t>ICS:43</t>
  </si>
  <si>
    <t>ICS:44</t>
  </si>
  <si>
    <t>ICS:45</t>
  </si>
  <si>
    <t>ICS:46</t>
  </si>
  <si>
    <t>ICS:47</t>
  </si>
  <si>
    <t>ICS:48</t>
  </si>
  <si>
    <t>ICS:49</t>
  </si>
  <si>
    <t>ICS:50</t>
  </si>
  <si>
    <t>ICS:51</t>
  </si>
  <si>
    <t>ICS:52</t>
  </si>
  <si>
    <t>ICS:53</t>
  </si>
  <si>
    <t>ICS:54</t>
  </si>
  <si>
    <t>ICS:55</t>
  </si>
  <si>
    <t>ICS:56</t>
  </si>
  <si>
    <t>ICS:57</t>
  </si>
  <si>
    <t>ICS:58</t>
  </si>
  <si>
    <t>ICS:59</t>
  </si>
  <si>
    <t>ICS:60</t>
  </si>
  <si>
    <t>ICS:61</t>
  </si>
  <si>
    <t>ICS:62</t>
  </si>
  <si>
    <t>ICS:63</t>
  </si>
  <si>
    <t>ICS:64</t>
  </si>
  <si>
    <t>ICS:65</t>
  </si>
  <si>
    <t>ICS:66</t>
  </si>
  <si>
    <t>ICS:67</t>
  </si>
  <si>
    <t>ICS:68</t>
  </si>
  <si>
    <t>ICS:69</t>
  </si>
  <si>
    <t>ICS:70</t>
  </si>
  <si>
    <t>ICS:71</t>
  </si>
  <si>
    <t>ICS:72</t>
  </si>
  <si>
    <t>ICS:73</t>
  </si>
  <si>
    <t>ICS:74</t>
  </si>
  <si>
    <t>ICS:75</t>
  </si>
  <si>
    <t>ICS:76</t>
  </si>
  <si>
    <t>ICS:77</t>
  </si>
  <si>
    <t>ICS:78</t>
  </si>
  <si>
    <t>ICS:79</t>
  </si>
  <si>
    <t>ICS:80</t>
  </si>
  <si>
    <t>ICS:81</t>
  </si>
  <si>
    <t>ICS:82</t>
  </si>
  <si>
    <t>ICS:83</t>
  </si>
  <si>
    <t>ICS:84</t>
  </si>
  <si>
    <t>ICS:85</t>
  </si>
  <si>
    <t>ICS:86</t>
  </si>
  <si>
    <t>ICS:87</t>
  </si>
  <si>
    <t>ICS:88</t>
  </si>
  <si>
    <t>ICS:89</t>
  </si>
  <si>
    <t>ICS:90</t>
  </si>
  <si>
    <t>ICS:91</t>
  </si>
  <si>
    <t>ICS:92</t>
  </si>
  <si>
    <t>ICS:93</t>
  </si>
  <si>
    <t>ICS:94</t>
  </si>
  <si>
    <t>ICS:95</t>
  </si>
  <si>
    <t>ICS:96</t>
  </si>
  <si>
    <t>ICS:97</t>
  </si>
  <si>
    <t>ICS:98</t>
  </si>
  <si>
    <t>ICS:99</t>
  </si>
  <si>
    <t>Sin Código ICS o SA</t>
  </si>
  <si>
    <r>
      <rPr>
        <b/>
        <sz val="9"/>
        <color indexed="8"/>
        <rFont val="Calibri"/>
        <family val="2"/>
      </rPr>
      <t>Fecha de corte:</t>
    </r>
    <r>
      <rPr>
        <sz val="9"/>
        <color indexed="8"/>
        <rFont val="Calibri"/>
        <family val="2"/>
      </rPr>
      <t xml:space="preserve"> Octubre de 2020
</t>
    </r>
    <r>
      <rPr>
        <b/>
        <sz val="9"/>
        <color indexed="8"/>
        <rFont val="Calibri"/>
        <family val="2"/>
      </rPr>
      <t>Fuente:</t>
    </r>
    <r>
      <rPr>
        <sz val="9"/>
        <color indexed="8"/>
        <rFont val="Calibri"/>
        <family val="2"/>
      </rPr>
      <t xml:space="preserve"> https://www.epingalert.org/es
</t>
    </r>
    <r>
      <rPr>
        <b/>
        <sz val="9"/>
        <color indexed="8"/>
        <rFont val="Calibri"/>
        <family val="2"/>
      </rPr>
      <t>Elaborado por:</t>
    </r>
    <r>
      <rPr>
        <sz val="9"/>
        <color indexed="8"/>
        <rFont val="Calibri"/>
        <family val="2"/>
      </rPr>
      <t xml:space="preserve"> Punto de Contacto - Dirección de Regulación - Viceministerio de Desarrollo Empresarial - Ministerio de Comercio, Industria y Turismo</t>
    </r>
  </si>
  <si>
    <t>Nigeria</t>
  </si>
  <si>
    <r>
      <rPr>
        <b/>
        <sz val="9"/>
        <color theme="1"/>
        <rFont val="Calibri"/>
        <family val="2"/>
        <scheme val="minor"/>
      </rPr>
      <t xml:space="preserve">Fecha de corte: </t>
    </r>
    <r>
      <rPr>
        <sz val="9"/>
        <color theme="1"/>
        <rFont val="Calibri"/>
        <family val="2"/>
        <scheme val="minor"/>
      </rPr>
      <t xml:space="preserve">Noviembre de 2020
</t>
    </r>
    <r>
      <rPr>
        <b/>
        <sz val="9"/>
        <color theme="1"/>
        <rFont val="Calibri"/>
        <family val="2"/>
        <scheme val="minor"/>
      </rPr>
      <t>Elaborado por:</t>
    </r>
    <r>
      <rPr>
        <sz val="9"/>
        <color theme="1"/>
        <rFont val="Calibri"/>
        <family val="2"/>
        <scheme val="minor"/>
      </rPr>
      <t xml:space="preserve"> Punto de Contacto - Dirección de Regulación - Viceministerio de Desarrollo Empresarial - Ministerio de Comercio, Industria y Turismo</t>
    </r>
  </si>
  <si>
    <r>
      <rPr>
        <b/>
        <sz val="9"/>
        <color indexed="8"/>
        <rFont val="Calibri"/>
        <family val="2"/>
      </rPr>
      <t xml:space="preserve">Fecha de corte: </t>
    </r>
    <r>
      <rPr>
        <sz val="9"/>
        <color indexed="8"/>
        <rFont val="Calibri"/>
        <family val="2"/>
      </rPr>
      <t xml:space="preserve">Noviembre de 2020
</t>
    </r>
    <r>
      <rPr>
        <b/>
        <sz val="9"/>
        <color indexed="8"/>
        <rFont val="Calibri"/>
        <family val="2"/>
      </rPr>
      <t>Fuente:</t>
    </r>
    <r>
      <rPr>
        <sz val="9"/>
        <color indexed="8"/>
        <rFont val="Calibri"/>
        <family val="2"/>
      </rPr>
      <t xml:space="preserve"> https://www.epingalert.org/es
</t>
    </r>
    <r>
      <rPr>
        <b/>
        <sz val="9"/>
        <color indexed="8"/>
        <rFont val="Calibri"/>
        <family val="2"/>
      </rPr>
      <t>Elaborado por:</t>
    </r>
    <r>
      <rPr>
        <sz val="9"/>
        <color indexed="8"/>
        <rFont val="Calibri"/>
        <family val="2"/>
      </rPr>
      <t xml:space="preserve"> Punto de Contacto - Dirección de Regulación - Viceministerio de Desarrollo Empresarial - Ministerio de Comercio, Industria y Turismo</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</si>
</sst>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indexed="8"/>
      <name val="Calibri"/>
      <family val="2"/>
    </font>
    <font>
      <b/>
      <sz val="9"/>
      <color indexed="8"/>
      <name val="Calibri"/>
      <family val="2"/>
    </font>
    <font>
      <sz val="9"/>
      <color theme="1"/>
      <name val="Calibri"/>
      <family val="2"/>
      <scheme val="minor"/>
    </font>
    <font>
      <b/>
      <sz val="11"/>
      <name val="Calibri"/>
      <family val="2"/>
      <scheme val="minor"/>
    </font>
    <font>
      <sz val="12"/>
      <name val="Calibri"/>
      <family val="2"/>
      <scheme val="minor"/>
    </font>
    <font>
      <sz val="12"/>
      <color rgb="FF0070C0"/>
      <name val="Calibri"/>
      <family val="2"/>
      <scheme val="minor"/>
    </font>
    <font>
      <b/>
      <sz val="12"/>
      <name val="Calibri"/>
      <family val="2"/>
      <scheme val="minor"/>
    </font>
    <font>
      <sz val="12"/>
      <color rgb="FFFF0000"/>
      <name val="Calibri"/>
      <family val="2"/>
      <scheme val="minor"/>
    </font>
    <font>
      <b/>
      <sz val="9"/>
      <color theme="1"/>
      <name val="Calibri"/>
      <family val="2"/>
      <scheme val="minor"/>
    </font>
    <font>
      <sz val="11"/>
      <name val="Calibri"/>
      <family val="2"/>
      <scheme val="minor"/>
    </font>
    <font>
      <sz val="12"/>
      <color theme="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
      <patternFill patternType="solid">
        <fgColor rgb="FFFFFF0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14">
    <xf numFmtId="0" fontId="0" fillId="0" borderId="0" xfId="0"/>
    <xf numFmtId="0" fontId="0" fillId="0" borderId="10" xfId="0" applyBorder="1"/>
    <xf numFmtId="14" fontId="0" fillId="0" borderId="10" xfId="0" applyNumberFormat="1" applyBorder="1"/>
    <xf numFmtId="0" fontId="16" fillId="33" borderId="11" xfId="0" applyFont="1" applyFill="1" applyBorder="1" applyAlignment="1">
      <alignment horizontal="center"/>
    </xf>
    <xf numFmtId="0" fontId="16" fillId="33" borderId="12" xfId="0" applyFont="1" applyFill="1" applyBorder="1" applyAlignment="1">
      <alignment horizontal="center"/>
    </xf>
    <xf numFmtId="0" fontId="16" fillId="33" borderId="13" xfId="0" applyFont="1" applyFill="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14" fontId="0" fillId="0" borderId="17" xfId="0" applyNumberFormat="1" applyBorder="1"/>
    <xf numFmtId="0" fontId="0" fillId="0" borderId="18" xfId="0" applyBorder="1"/>
    <xf numFmtId="0" fontId="0" fillId="0" borderId="10" xfId="0" applyBorder="1" applyAlignment="1">
      <alignment horizontal="center"/>
    </xf>
    <xf numFmtId="14" fontId="0" fillId="0" borderId="10" xfId="0" applyNumberFormat="1" applyBorder="1" applyAlignment="1">
      <alignment horizontal="center"/>
    </xf>
    <xf numFmtId="0" fontId="0" fillId="0" borderId="17" xfId="0" applyBorder="1" applyAlignment="1">
      <alignment horizontal="center"/>
    </xf>
    <xf numFmtId="0" fontId="0" fillId="0" borderId="0" xfId="0" applyAlignment="1">
      <alignment horizontal="center"/>
    </xf>
    <xf numFmtId="0" fontId="18" fillId="0" borderId="10" xfId="42" applyBorder="1"/>
    <xf numFmtId="0" fontId="19" fillId="34" borderId="19" xfId="0" applyFont="1" applyFill="1" applyBorder="1" applyAlignment="1">
      <alignment horizontal="center"/>
    </xf>
    <xf numFmtId="0" fontId="19" fillId="34" borderId="20" xfId="0" applyFont="1" applyFill="1" applyBorder="1" applyAlignment="1">
      <alignment horizontal="center"/>
    </xf>
    <xf numFmtId="0" fontId="19" fillId="34" borderId="21" xfId="0" applyFont="1" applyFill="1" applyBorder="1" applyAlignment="1">
      <alignment horizontal="center"/>
    </xf>
    <xf numFmtId="0" fontId="20" fillId="34" borderId="22" xfId="0" applyFont="1" applyFill="1" applyBorder="1" applyAlignment="1">
      <alignment horizontal="center" vertical="center" wrapText="1"/>
    </xf>
    <xf numFmtId="0" fontId="16" fillId="34" borderId="22" xfId="0" applyFont="1" applyFill="1" applyBorder="1" applyAlignment="1">
      <alignment horizontal="center" vertical="center"/>
    </xf>
    <xf numFmtId="0" fontId="16" fillId="34" borderId="23" xfId="0" applyFont="1" applyFill="1" applyBorder="1" applyAlignment="1">
      <alignment horizontal="center" vertical="center" wrapText="1"/>
    </xf>
    <xf numFmtId="0" fontId="21" fillId="0" borderId="11" xfId="0" applyFont="1" applyBorder="1" applyAlignment="1">
      <alignment horizontal="center"/>
    </xf>
    <xf numFmtId="0" fontId="21" fillId="0" borderId="12" xfId="0" applyFont="1" applyBorder="1"/>
    <xf numFmtId="0" fontId="21" fillId="0" borderId="13"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5" xfId="0" applyFont="1" applyBorder="1" applyAlignment="1">
      <alignment horizontal="center"/>
    </xf>
    <xf numFmtId="0" fontId="21" fillId="0" borderId="24" xfId="0" applyFont="1" applyBorder="1" applyAlignment="1">
      <alignment horizontal="center"/>
    </xf>
    <xf numFmtId="0" fontId="21" fillId="0" borderId="25" xfId="0" applyFont="1" applyBorder="1"/>
    <xf numFmtId="0" fontId="21" fillId="0" borderId="26" xfId="0" applyFont="1" applyBorder="1" applyAlignment="1">
      <alignment horizontal="center"/>
    </xf>
    <xf numFmtId="0" fontId="16" fillId="34" borderId="19" xfId="0" applyFont="1" applyFill="1" applyBorder="1" applyAlignment="1">
      <alignment horizontal="center"/>
    </xf>
    <xf numFmtId="0" fontId="16" fillId="34" borderId="21" xfId="0" applyFont="1" applyFill="1" applyBorder="1" applyAlignment="1">
      <alignment horizontal="center"/>
    </xf>
    <xf numFmtId="0" fontId="16" fillId="34" borderId="21" xfId="0" applyFont="1" applyFill="1" applyBorder="1" applyAlignment="1">
      <alignment horizontal="center"/>
    </xf>
    <xf numFmtId="0" fontId="22" fillId="0" borderId="19" xfId="0" applyFont="1" applyBorder="1" applyAlignment="1">
      <alignment horizontal="left" wrapText="1"/>
    </xf>
    <xf numFmtId="0" fontId="24" fillId="0" borderId="20" xfId="0" applyFont="1" applyBorder="1" applyAlignment="1">
      <alignment horizontal="left" wrapText="1"/>
    </xf>
    <xf numFmtId="0" fontId="24" fillId="0" borderId="21" xfId="0" applyFont="1" applyBorder="1" applyAlignment="1">
      <alignment horizontal="left" wrapText="1"/>
    </xf>
    <xf numFmtId="0" fontId="16" fillId="0" borderId="0" xfId="0" applyFont="1"/>
    <xf numFmtId="0" fontId="0" fillId="0" borderId="0" xfId="0" applyAlignment="1">
      <alignment vertical="center" wrapText="1"/>
    </xf>
    <xf numFmtId="0" fontId="19" fillId="34" borderId="19"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0" fillId="0" borderId="0" xfId="0" applyBorder="1" applyAlignment="1">
      <alignment vertical="center" wrapText="1"/>
    </xf>
    <xf numFmtId="0" fontId="20" fillId="34" borderId="27"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21" fillId="0" borderId="11" xfId="0" applyFont="1" applyBorder="1" applyAlignment="1">
      <alignment horizontal="center" vertical="center" wrapText="1"/>
    </xf>
    <xf numFmtId="0" fontId="26" fillId="35" borderId="12" xfId="0" applyFont="1" applyFill="1" applyBorder="1" applyAlignment="1">
      <alignment vertical="center" wrapText="1"/>
    </xf>
    <xf numFmtId="0" fontId="26" fillId="35" borderId="13" xfId="0" applyNumberFormat="1" applyFont="1" applyFill="1" applyBorder="1" applyAlignment="1">
      <alignment horizontal="center" vertical="center" wrapText="1"/>
    </xf>
    <xf numFmtId="0" fontId="21" fillId="0" borderId="14" xfId="0" applyFont="1" applyBorder="1" applyAlignment="1">
      <alignment horizontal="center" vertical="center" wrapText="1"/>
    </xf>
    <xf numFmtId="0" fontId="27" fillId="35" borderId="10" xfId="0" applyFont="1" applyFill="1" applyBorder="1" applyAlignment="1">
      <alignment vertical="center" wrapText="1"/>
    </xf>
    <xf numFmtId="0" fontId="26" fillId="35" borderId="15" xfId="0" applyNumberFormat="1" applyFont="1" applyFill="1" applyBorder="1" applyAlignment="1">
      <alignment horizontal="center" vertical="center" wrapText="1"/>
    </xf>
    <xf numFmtId="0" fontId="26" fillId="35" borderId="10" xfId="0" applyFont="1" applyFill="1" applyBorder="1" applyAlignment="1">
      <alignment vertical="center" wrapText="1"/>
    </xf>
    <xf numFmtId="0" fontId="16" fillId="36" borderId="0" xfId="0" applyFont="1" applyFill="1" applyAlignment="1">
      <alignment horizontal="center"/>
    </xf>
    <xf numFmtId="0" fontId="27" fillId="37" borderId="10" xfId="0" applyFont="1" applyFill="1" applyBorder="1" applyAlignment="1">
      <alignment vertical="center" wrapText="1"/>
    </xf>
    <xf numFmtId="0" fontId="26" fillId="35" borderId="17" xfId="0" applyFont="1" applyFill="1" applyBorder="1" applyAlignment="1">
      <alignment vertical="center" wrapText="1"/>
    </xf>
    <xf numFmtId="0" fontId="21" fillId="0" borderId="29" xfId="0" applyFont="1" applyBorder="1" applyAlignment="1">
      <alignment horizontal="center" vertical="center" wrapText="1"/>
    </xf>
    <xf numFmtId="0" fontId="26" fillId="35" borderId="30" xfId="0" applyFont="1" applyFill="1" applyBorder="1" applyAlignment="1">
      <alignment vertical="center" wrapText="1"/>
    </xf>
    <xf numFmtId="0" fontId="26" fillId="35" borderId="31"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vertical="center" wrapText="1"/>
    </xf>
    <xf numFmtId="0" fontId="29" fillId="37" borderId="10" xfId="0" applyFont="1" applyFill="1" applyBorder="1" applyAlignment="1">
      <alignment vertical="center" wrapText="1"/>
    </xf>
    <xf numFmtId="0" fontId="21" fillId="0" borderId="24" xfId="0" applyFont="1" applyBorder="1" applyAlignment="1">
      <alignment horizontal="center" vertical="center" wrapText="1"/>
    </xf>
    <xf numFmtId="0" fontId="26" fillId="35" borderId="25" xfId="0" applyFont="1" applyFill="1" applyBorder="1" applyAlignment="1">
      <alignment vertical="center" wrapText="1"/>
    </xf>
    <xf numFmtId="0" fontId="20" fillId="34" borderId="19"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8" fillId="34" borderId="21" xfId="0" applyNumberFormat="1" applyFont="1" applyFill="1" applyBorder="1" applyAlignment="1">
      <alignment horizontal="center"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16" fillId="34" borderId="32"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16" fillId="34" borderId="34"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6" fillId="34" borderId="36" xfId="0" applyFont="1" applyFill="1" applyBorder="1" applyAlignment="1">
      <alignment horizontal="center" vertical="center" wrapText="1"/>
    </xf>
    <xf numFmtId="0" fontId="16" fillId="35" borderId="0"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0" fillId="35" borderId="0" xfId="0" applyFill="1" applyBorder="1"/>
    <xf numFmtId="0" fontId="0" fillId="0" borderId="11" xfId="0" applyFont="1" applyBorder="1" applyAlignment="1">
      <alignment horizontal="center" vertical="center" wrapText="1"/>
    </xf>
    <xf numFmtId="0" fontId="31" fillId="35" borderId="12" xfId="0" applyFont="1" applyFill="1" applyBorder="1" applyAlignment="1">
      <alignment horizontal="left" vertical="center" wrapText="1"/>
    </xf>
    <xf numFmtId="0" fontId="31" fillId="35" borderId="13" xfId="0" applyFont="1" applyFill="1" applyBorder="1" applyAlignment="1">
      <alignment horizontal="center" vertical="center" wrapText="1"/>
    </xf>
    <xf numFmtId="0" fontId="31" fillId="35" borderId="0" xfId="0" applyFont="1" applyFill="1" applyBorder="1" applyAlignment="1">
      <alignment horizontal="left" vertical="center" wrapText="1"/>
    </xf>
    <xf numFmtId="0" fontId="31" fillId="35" borderId="0" xfId="0" applyFont="1" applyFill="1" applyBorder="1" applyAlignment="1">
      <alignment horizontal="center" vertical="center" wrapText="1"/>
    </xf>
    <xf numFmtId="0" fontId="0" fillId="35" borderId="0" xfId="0" applyFill="1" applyBorder="1" applyAlignment="1">
      <alignment horizontal="left" vertical="center" wrapText="1"/>
    </xf>
    <xf numFmtId="0" fontId="0" fillId="0" borderId="14" xfId="0" applyFont="1" applyBorder="1" applyAlignment="1">
      <alignment horizontal="center" vertical="center" wrapText="1"/>
    </xf>
    <xf numFmtId="0" fontId="31" fillId="35" borderId="10" xfId="0" applyFont="1" applyFill="1" applyBorder="1" applyAlignment="1">
      <alignment horizontal="left" vertical="center" wrapText="1"/>
    </xf>
    <xf numFmtId="0" fontId="31" fillId="35" borderId="15" xfId="0" applyFont="1" applyFill="1" applyBorder="1" applyAlignment="1">
      <alignment horizontal="center" vertical="center" wrapText="1"/>
    </xf>
    <xf numFmtId="0" fontId="0" fillId="35" borderId="0" xfId="0" applyFill="1" applyBorder="1" applyAlignment="1">
      <alignment vertical="center" wrapText="1"/>
    </xf>
    <xf numFmtId="0" fontId="0" fillId="35" borderId="0" xfId="0" applyFill="1" applyBorder="1" applyAlignment="1">
      <alignment wrapText="1"/>
    </xf>
    <xf numFmtId="0" fontId="0" fillId="0" borderId="24" xfId="0" applyFont="1" applyBorder="1" applyAlignment="1">
      <alignment horizontal="center" vertical="center" wrapText="1"/>
    </xf>
    <xf numFmtId="0" fontId="31" fillId="35" borderId="25" xfId="0" applyFont="1" applyFill="1" applyBorder="1" applyAlignment="1">
      <alignment horizontal="left" vertical="center" wrapText="1"/>
    </xf>
    <xf numFmtId="0" fontId="25" fillId="34" borderId="19" xfId="0" applyFont="1" applyFill="1" applyBorder="1" applyAlignment="1">
      <alignment horizontal="center" vertical="center" wrapText="1"/>
    </xf>
    <xf numFmtId="0" fontId="25" fillId="34" borderId="20" xfId="0" applyFont="1" applyFill="1" applyBorder="1" applyAlignment="1">
      <alignment horizontal="center" vertical="center" wrapText="1"/>
    </xf>
    <xf numFmtId="0" fontId="31" fillId="34" borderId="21" xfId="0" applyFont="1" applyFill="1" applyBorder="1" applyAlignment="1">
      <alignment vertical="center" wrapText="1"/>
    </xf>
    <xf numFmtId="0" fontId="16" fillId="34" borderId="37" xfId="0" applyFont="1" applyFill="1" applyBorder="1" applyAlignment="1">
      <alignment horizontal="center" vertical="center" wrapText="1"/>
    </xf>
    <xf numFmtId="0" fontId="16" fillId="34" borderId="38" xfId="0" applyFont="1" applyFill="1" applyBorder="1" applyAlignment="1">
      <alignment horizontal="center" vertical="center" wrapText="1"/>
    </xf>
    <xf numFmtId="0" fontId="31" fillId="35" borderId="31" xfId="0" applyFont="1" applyFill="1" applyBorder="1" applyAlignment="1">
      <alignment horizontal="center" vertical="center" wrapText="1"/>
    </xf>
    <xf numFmtId="0" fontId="0" fillId="35" borderId="0" xfId="0" applyFill="1" applyBorder="1" applyAlignment="1">
      <alignment horizontal="left"/>
    </xf>
    <xf numFmtId="0" fontId="0" fillId="0" borderId="0" xfId="0" applyBorder="1"/>
    <xf numFmtId="0" fontId="16" fillId="0" borderId="16" xfId="0" applyFont="1" applyBorder="1" applyAlignment="1">
      <alignment horizontal="center" vertical="center" wrapText="1"/>
    </xf>
    <xf numFmtId="0" fontId="25" fillId="35" borderId="17" xfId="0" applyFont="1" applyFill="1" applyBorder="1" applyAlignment="1">
      <alignment horizontal="left" vertical="center" wrapText="1"/>
    </xf>
    <xf numFmtId="0" fontId="31" fillId="35" borderId="18" xfId="0" applyFont="1" applyFill="1" applyBorder="1" applyAlignment="1">
      <alignment horizontal="center" vertical="center" wrapText="1"/>
    </xf>
    <xf numFmtId="0" fontId="20" fillId="34" borderId="39" xfId="0" applyFont="1" applyFill="1" applyBorder="1" applyAlignment="1">
      <alignment horizontal="center" vertical="center"/>
    </xf>
    <xf numFmtId="0" fontId="20" fillId="34" borderId="40" xfId="0" applyFont="1" applyFill="1" applyBorder="1" applyAlignment="1">
      <alignment horizontal="center" vertical="center"/>
    </xf>
    <xf numFmtId="0" fontId="20" fillId="34" borderId="40" xfId="0" applyFont="1" applyFill="1" applyBorder="1" applyAlignment="1">
      <alignment horizontal="center"/>
    </xf>
    <xf numFmtId="0" fontId="16" fillId="0" borderId="0" xfId="0" applyFont="1" applyAlignment="1">
      <alignment vertical="center" wrapText="1"/>
    </xf>
    <xf numFmtId="0" fontId="0" fillId="0" borderId="0" xfId="0" applyAlignment="1">
      <alignment horizontal="center" vertical="center" wrapText="1"/>
    </xf>
    <xf numFmtId="0" fontId="32" fillId="35" borderId="10" xfId="0" applyFont="1" applyFill="1" applyBorder="1" applyAlignment="1">
      <alignment vertical="center" wrapText="1"/>
    </xf>
    <xf numFmtId="0" fontId="28" fillId="34" borderId="39" xfId="0" applyFont="1" applyFill="1" applyBorder="1" applyAlignment="1">
      <alignment horizontal="center" vertical="center" wrapText="1"/>
    </xf>
    <xf numFmtId="0" fontId="28" fillId="34" borderId="41" xfId="0" applyFont="1" applyFill="1" applyBorder="1" applyAlignment="1">
      <alignment horizontal="center" vertical="center" wrapText="1"/>
    </xf>
    <xf numFmtId="0" fontId="28" fillId="34" borderId="40" xfId="0" applyFont="1" applyFill="1" applyBorder="1" applyAlignment="1">
      <alignment horizontal="center" vertical="center" wrapText="1"/>
    </xf>
    <xf numFmtId="0" fontId="21" fillId="0" borderId="16" xfId="0" applyFont="1" applyBorder="1" applyAlignment="1">
      <alignment horizontal="center" vertical="center" wrapText="1"/>
    </xf>
    <xf numFmtId="0" fontId="26" fillId="35" borderId="18" xfId="0" applyNumberFormat="1"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n-lt"/>
                <a:ea typeface="+mn-ea"/>
                <a:cs typeface="+mn-cs"/>
              </a:defRPr>
            </a:pPr>
            <a:r>
              <a:rPr lang="en-US"/>
              <a:t>Cantidad de Notificaciones OTC -  Por mes
Marzo - Diciembre de 2020</a:t>
            </a:r>
          </a:p>
        </c:rich>
      </c:tx>
      <c:layout/>
      <c:overlay val="0"/>
      <c:spPr>
        <a:noFill/>
        <a:ln>
          <a:noFill/>
        </a:ln>
        <a:effectLst/>
      </c:spPr>
    </c:title>
    <c:autoTitleDeleted val="0"/>
    <c:plotArea>
      <c:layout>
        <c:manualLayout>
          <c:layoutTarget val="inner"/>
          <c:xMode val="edge"/>
          <c:yMode val="edge"/>
          <c:x val="4.586121529761461E-2"/>
          <c:y val="0.24442503280839895"/>
          <c:w val="0.927080459770115"/>
          <c:h val="0.42278935133108364"/>
        </c:manualLayout>
      </c:layout>
      <c:barChart>
        <c:barDir val="col"/>
        <c:grouping val="clustered"/>
        <c:varyColors val="0"/>
        <c:ser>
          <c:idx val="0"/>
          <c:order val="0"/>
          <c:tx>
            <c:strRef>
              <c:f>CUADROS!$D$3</c:f>
              <c:strCache>
                <c:ptCount val="1"/>
                <c:pt idx="0">
                  <c:v>Cantidad de Notificaciones OTC
 Por mes
Marzo - Diciembre de 2020</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CUADROS!$C$4:$C$15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CUADROS!$D$4:$D$15</c:f>
              <c:numCache>
                <c:formatCode>General</c:formatCode>
                <c:ptCount val="12"/>
                <c:pt idx="0">
                  <c:v>0</c:v>
                </c:pt>
                <c:pt idx="1">
                  <c:v>0</c:v>
                </c:pt>
                <c:pt idx="2">
                  <c:v>9</c:v>
                </c:pt>
                <c:pt idx="3">
                  <c:v>34</c:v>
                </c:pt>
                <c:pt idx="4">
                  <c:v>14</c:v>
                </c:pt>
                <c:pt idx="5">
                  <c:v>16</c:v>
                </c:pt>
                <c:pt idx="6">
                  <c:v>8</c:v>
                </c:pt>
                <c:pt idx="7">
                  <c:v>8</c:v>
                </c:pt>
                <c:pt idx="8">
                  <c:v>10</c:v>
                </c:pt>
                <c:pt idx="9">
                  <c:v>9</c:v>
                </c:pt>
                <c:pt idx="10">
                  <c:v>8</c:v>
                </c:pt>
                <c:pt idx="11">
                  <c:v>0</c:v>
                </c:pt>
              </c:numCache>
            </c:numRef>
          </c:val>
        </c:ser>
        <c:dLbls>
          <c:showLegendKey val="0"/>
          <c:showVal val="0"/>
          <c:showCatName val="0"/>
          <c:showSerName val="0"/>
          <c:showPercent val="0"/>
          <c:showBubbleSize val="0"/>
        </c:dLbls>
        <c:gapWidth val="65"/>
        <c:axId val="-120236976"/>
        <c:axId val="-120240784"/>
      </c:barChart>
      <c:catAx>
        <c:axId val="-12023697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s-CO" sz="1200">
                    <a:solidFill>
                      <a:sysClr val="windowText" lastClr="000000"/>
                    </a:solidFill>
                  </a:rPr>
                  <a:t>MES</a:t>
                </a:r>
              </a:p>
            </c:rich>
          </c:tx>
          <c:layout/>
          <c:overlay val="0"/>
          <c:spPr>
            <a:noFill/>
            <a:ln>
              <a:noFill/>
            </a:ln>
            <a:effectLst/>
          </c:sp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20240784"/>
        <c:crosses val="autoZero"/>
        <c:auto val="1"/>
        <c:lblAlgn val="ctr"/>
        <c:lblOffset val="100"/>
        <c:noMultiLvlLbl val="0"/>
      </c:catAx>
      <c:valAx>
        <c:axId val="-120240784"/>
        <c:scaling>
          <c:orientation val="minMax"/>
        </c:scaling>
        <c:delete val="1"/>
        <c:axPos val="l"/>
        <c:title>
          <c:tx>
            <c:rich>
              <a:bodyPr rot="-540000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n-US" sz="1200"/>
                  <a:t>CANTIDAD </a:t>
                </a:r>
              </a:p>
            </c:rich>
          </c:tx>
          <c:layout/>
          <c:overlay val="0"/>
          <c:spPr>
            <a:noFill/>
            <a:ln>
              <a:noFill/>
            </a:ln>
            <a:effectLst/>
          </c:spPr>
        </c:title>
        <c:numFmt formatCode="General" sourceLinked="1"/>
        <c:majorTickMark val="out"/>
        <c:minorTickMark val="none"/>
        <c:tickLblPos val="nextTo"/>
        <c:crossAx val="-120236976"/>
        <c:crosses val="autoZero"/>
        <c:crossBetween val="between"/>
      </c:valAx>
      <c:spPr>
        <a:noFill/>
        <a:ln w="25400">
          <a:noFill/>
        </a:ln>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609600</xdr:colOff>
      <xdr:row>1</xdr:row>
      <xdr:rowOff>314325</xdr:rowOff>
    </xdr:from>
    <xdr:to>
      <xdr:col>7</xdr:col>
      <xdr:colOff>3257550</xdr:colOff>
      <xdr:row>13</xdr:row>
      <xdr:rowOff>28575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HERNANDEZ/Desktop/ESTRATEGIA%20OTC/NOTIFICACIONES%20OTROS%20PA&#205;SES/INFORMES/COVID%20-%2019/OCTUBRE%202020/DATOS%20BOLETIN%20NOTIFICACIONES%20OTC%20-%20%20COVID%20OCTUBRE%202020%20ESPECIALI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OLETIN NOTIFICACION OCT"/>
      <sheetName val="CUADROS"/>
    </sheetNames>
    <sheetDataSet>
      <sheetData sheetId="0" refreshError="1"/>
      <sheetData sheetId="1">
        <row r="3">
          <cell r="D3" t="str">
            <v>Cantidad de Notificaciones OTC
 Por mes
Marzo - Diciembre de 2020</v>
          </cell>
        </row>
        <row r="4">
          <cell r="C4" t="str">
            <v>Enero</v>
          </cell>
          <cell r="D4">
            <v>0</v>
          </cell>
        </row>
        <row r="5">
          <cell r="C5" t="str">
            <v>Febrero</v>
          </cell>
          <cell r="D5">
            <v>0</v>
          </cell>
        </row>
        <row r="6">
          <cell r="C6" t="str">
            <v>Marzo</v>
          </cell>
          <cell r="D6">
            <v>9</v>
          </cell>
        </row>
        <row r="7">
          <cell r="C7" t="str">
            <v>Abril</v>
          </cell>
          <cell r="D7">
            <v>34</v>
          </cell>
        </row>
        <row r="8">
          <cell r="C8" t="str">
            <v>Mayo</v>
          </cell>
          <cell r="D8">
            <v>14</v>
          </cell>
        </row>
        <row r="9">
          <cell r="C9" t="str">
            <v>Junio</v>
          </cell>
          <cell r="D9">
            <v>16</v>
          </cell>
        </row>
        <row r="10">
          <cell r="C10" t="str">
            <v>Julio</v>
          </cell>
          <cell r="D10">
            <v>8</v>
          </cell>
        </row>
        <row r="11">
          <cell r="C11" t="str">
            <v>Agosto</v>
          </cell>
          <cell r="D11">
            <v>8</v>
          </cell>
        </row>
        <row r="12">
          <cell r="C12" t="str">
            <v>Septiembre</v>
          </cell>
          <cell r="D12">
            <v>10</v>
          </cell>
        </row>
        <row r="13">
          <cell r="C13" t="str">
            <v>Octubre</v>
          </cell>
          <cell r="D13">
            <v>9</v>
          </cell>
        </row>
        <row r="14">
          <cell r="C14" t="str">
            <v>Noviembre</v>
          </cell>
          <cell r="D14">
            <v>0</v>
          </cell>
        </row>
        <row r="15">
          <cell r="C15" t="str">
            <v>Diciembre</v>
          </cell>
          <cell r="D1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wto.org/imrd/directdoc.asp?DDFDocuments/t/G/TBTN16/ARG309A8.DOCX%2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E1" zoomScale="98" zoomScaleNormal="98" workbookViewId="0">
      <selection activeCell="F17" sqref="F17"/>
    </sheetView>
  </sheetViews>
  <sheetFormatPr baseColWidth="10" defaultRowHeight="15" x14ac:dyDescent="0.25"/>
  <cols>
    <col min="1" max="1" width="20.7109375" bestFit="1" customWidth="1"/>
    <col min="2" max="2" width="29.5703125" bestFit="1" customWidth="1"/>
    <col min="3" max="3" width="86.28515625" customWidth="1"/>
    <col min="4" max="4" width="130.5703125" customWidth="1"/>
    <col min="5" max="5" width="29.42578125" customWidth="1"/>
    <col min="6" max="6" width="73.42578125" customWidth="1"/>
    <col min="7" max="7" width="51.7109375" bestFit="1" customWidth="1"/>
    <col min="8" max="8" width="55.28515625" customWidth="1"/>
    <col min="9" max="9" width="33.7109375" customWidth="1"/>
    <col min="10" max="10" width="29.140625" style="15" customWidth="1"/>
    <col min="11" max="11" width="18.5703125" bestFit="1" customWidth="1"/>
    <col min="12" max="12" width="25.5703125" bestFit="1" customWidth="1"/>
    <col min="13" max="13" width="25.28515625" bestFit="1" customWidth="1"/>
    <col min="14" max="14" width="88.7109375" bestFit="1" customWidth="1"/>
    <col min="15" max="15" width="64.85546875" bestFit="1" customWidth="1"/>
    <col min="16" max="16" width="112" bestFit="1" customWidth="1"/>
    <col min="17" max="17" width="11.85546875" bestFit="1" customWidth="1"/>
  </cols>
  <sheetData>
    <row r="1" spans="1:17" x14ac:dyDescent="0.25">
      <c r="A1" s="3" t="s">
        <v>0</v>
      </c>
      <c r="B1" s="4" t="s">
        <v>1</v>
      </c>
      <c r="C1" s="4" t="s">
        <v>2</v>
      </c>
      <c r="D1" s="4" t="s">
        <v>3</v>
      </c>
      <c r="E1" s="4" t="s">
        <v>4</v>
      </c>
      <c r="F1" s="4" t="s">
        <v>5</v>
      </c>
      <c r="G1" s="4" t="s">
        <v>6</v>
      </c>
      <c r="H1" s="4" t="s">
        <v>7</v>
      </c>
      <c r="I1" s="4" t="s">
        <v>8</v>
      </c>
      <c r="J1" s="4" t="s">
        <v>9</v>
      </c>
      <c r="K1" s="4" t="s">
        <v>10</v>
      </c>
      <c r="L1" s="4" t="s">
        <v>11</v>
      </c>
      <c r="M1" s="4" t="s">
        <v>12</v>
      </c>
      <c r="N1" s="4" t="s">
        <v>13</v>
      </c>
      <c r="O1" s="4" t="s">
        <v>14</v>
      </c>
      <c r="P1" s="5" t="s">
        <v>15</v>
      </c>
    </row>
    <row r="2" spans="1:17" x14ac:dyDescent="0.25">
      <c r="A2" s="6" t="s">
        <v>53</v>
      </c>
      <c r="B2" s="1" t="s">
        <v>54</v>
      </c>
      <c r="C2" s="1" t="s">
        <v>55</v>
      </c>
      <c r="D2" s="1" t="s">
        <v>56</v>
      </c>
      <c r="E2" s="2">
        <v>44144</v>
      </c>
      <c r="F2" s="1" t="s">
        <v>57</v>
      </c>
      <c r="G2" s="1" t="s">
        <v>58</v>
      </c>
      <c r="H2" s="1" t="s">
        <v>59</v>
      </c>
      <c r="I2" s="1" t="s">
        <v>23</v>
      </c>
      <c r="J2" s="12"/>
      <c r="K2" s="1" t="s">
        <v>24</v>
      </c>
      <c r="L2" s="16" t="s">
        <v>63</v>
      </c>
      <c r="M2" s="1" t="s">
        <v>64</v>
      </c>
      <c r="N2" s="1" t="s">
        <v>65</v>
      </c>
      <c r="O2" s="1" t="s">
        <v>66</v>
      </c>
      <c r="P2" s="7"/>
    </row>
    <row r="3" spans="1:17" x14ac:dyDescent="0.25">
      <c r="A3" s="6" t="s">
        <v>53</v>
      </c>
      <c r="B3" s="1" t="s">
        <v>60</v>
      </c>
      <c r="C3" s="1" t="s">
        <v>55</v>
      </c>
      <c r="D3" s="1" t="s">
        <v>61</v>
      </c>
      <c r="E3" s="2">
        <v>44144</v>
      </c>
      <c r="F3" s="1" t="s">
        <v>57</v>
      </c>
      <c r="G3" s="1" t="s">
        <v>62</v>
      </c>
      <c r="H3" s="1" t="s">
        <v>59</v>
      </c>
      <c r="I3" s="1" t="s">
        <v>23</v>
      </c>
      <c r="J3" s="12"/>
      <c r="K3" s="1" t="s">
        <v>24</v>
      </c>
      <c r="L3" s="1" t="s">
        <v>67</v>
      </c>
      <c r="M3" s="1"/>
      <c r="N3" s="1" t="s">
        <v>68</v>
      </c>
      <c r="O3" s="1" t="s">
        <v>69</v>
      </c>
      <c r="P3" s="7"/>
    </row>
    <row r="4" spans="1:17" x14ac:dyDescent="0.25">
      <c r="A4" s="6" t="s">
        <v>16</v>
      </c>
      <c r="B4" s="1" t="s">
        <v>17</v>
      </c>
      <c r="C4" s="1" t="s">
        <v>18</v>
      </c>
      <c r="D4" s="1" t="s">
        <v>19</v>
      </c>
      <c r="E4" s="2">
        <v>44165</v>
      </c>
      <c r="F4" s="1" t="s">
        <v>20</v>
      </c>
      <c r="G4" s="1" t="s">
        <v>21</v>
      </c>
      <c r="H4" s="1" t="s">
        <v>22</v>
      </c>
      <c r="I4" s="1" t="s">
        <v>23</v>
      </c>
      <c r="J4" s="12"/>
      <c r="K4" s="1" t="s">
        <v>24</v>
      </c>
      <c r="L4" s="1" t="s">
        <v>70</v>
      </c>
      <c r="M4" s="1"/>
      <c r="N4" s="1"/>
      <c r="O4" s="1" t="s">
        <v>71</v>
      </c>
      <c r="P4" s="7"/>
      <c r="Q4" t="s">
        <v>72</v>
      </c>
    </row>
    <row r="5" spans="1:17" x14ac:dyDescent="0.25">
      <c r="A5" s="6" t="s">
        <v>16</v>
      </c>
      <c r="B5" s="1" t="s">
        <v>25</v>
      </c>
      <c r="C5" s="1" t="s">
        <v>26</v>
      </c>
      <c r="D5" s="1" t="s">
        <v>27</v>
      </c>
      <c r="E5" s="2">
        <v>44155</v>
      </c>
      <c r="F5" s="1"/>
      <c r="G5" s="1" t="s">
        <v>28</v>
      </c>
      <c r="H5" s="1" t="s">
        <v>29</v>
      </c>
      <c r="I5" s="1" t="s">
        <v>23</v>
      </c>
      <c r="J5" s="12" t="s">
        <v>24</v>
      </c>
      <c r="K5" s="1" t="s">
        <v>24</v>
      </c>
      <c r="L5" s="1" t="s">
        <v>73</v>
      </c>
      <c r="M5" s="1"/>
      <c r="N5" s="1" t="s">
        <v>74</v>
      </c>
      <c r="O5" s="1" t="s">
        <v>75</v>
      </c>
      <c r="P5" s="7" t="s">
        <v>76</v>
      </c>
    </row>
    <row r="6" spans="1:17" x14ac:dyDescent="0.25">
      <c r="A6" s="6" t="s">
        <v>47</v>
      </c>
      <c r="B6" s="1" t="s">
        <v>48</v>
      </c>
      <c r="C6" s="1" t="s">
        <v>49</v>
      </c>
      <c r="D6" s="1" t="s">
        <v>50</v>
      </c>
      <c r="E6" s="2">
        <v>44146</v>
      </c>
      <c r="F6" s="1" t="s">
        <v>51</v>
      </c>
      <c r="G6" s="1" t="s">
        <v>52</v>
      </c>
      <c r="H6" s="1" t="s">
        <v>29</v>
      </c>
      <c r="I6" s="1" t="s">
        <v>23</v>
      </c>
      <c r="J6" s="13">
        <v>44162</v>
      </c>
      <c r="K6" s="1" t="s">
        <v>24</v>
      </c>
      <c r="L6" s="1" t="s">
        <v>77</v>
      </c>
      <c r="M6" s="1" t="s">
        <v>78</v>
      </c>
      <c r="N6" s="1" t="s">
        <v>79</v>
      </c>
      <c r="O6" s="1" t="s">
        <v>80</v>
      </c>
      <c r="P6" s="7"/>
    </row>
    <row r="7" spans="1:17" x14ac:dyDescent="0.25">
      <c r="A7" s="6" t="s">
        <v>36</v>
      </c>
      <c r="B7" s="1" t="s">
        <v>37</v>
      </c>
      <c r="C7" s="1" t="s">
        <v>38</v>
      </c>
      <c r="D7" s="1" t="s">
        <v>39</v>
      </c>
      <c r="E7" s="2">
        <v>44153</v>
      </c>
      <c r="F7" s="1"/>
      <c r="G7" s="1" t="s">
        <v>40</v>
      </c>
      <c r="H7" s="1" t="s">
        <v>41</v>
      </c>
      <c r="I7" s="1" t="s">
        <v>23</v>
      </c>
      <c r="J7" s="12" t="s">
        <v>24</v>
      </c>
      <c r="K7" s="1" t="s">
        <v>24</v>
      </c>
      <c r="L7" s="1" t="s">
        <v>81</v>
      </c>
      <c r="M7" s="1"/>
      <c r="N7" s="1" t="s">
        <v>82</v>
      </c>
      <c r="O7" s="1" t="s">
        <v>83</v>
      </c>
      <c r="P7" s="7" t="s">
        <v>84</v>
      </c>
    </row>
    <row r="8" spans="1:17" x14ac:dyDescent="0.25">
      <c r="A8" s="6" t="s">
        <v>42</v>
      </c>
      <c r="B8" s="1" t="s">
        <v>43</v>
      </c>
      <c r="C8" s="1" t="s">
        <v>44</v>
      </c>
      <c r="D8" s="1" t="s">
        <v>45</v>
      </c>
      <c r="E8" s="2">
        <v>44152</v>
      </c>
      <c r="F8" s="1" t="s">
        <v>46</v>
      </c>
      <c r="G8" s="1"/>
      <c r="H8" s="1" t="s">
        <v>41</v>
      </c>
      <c r="I8" s="1" t="s">
        <v>23</v>
      </c>
      <c r="J8" s="12" t="s">
        <v>24</v>
      </c>
      <c r="K8" s="1" t="s">
        <v>24</v>
      </c>
      <c r="L8" s="1" t="s">
        <v>85</v>
      </c>
      <c r="M8" s="1"/>
      <c r="N8" s="1" t="s">
        <v>86</v>
      </c>
      <c r="O8" s="1" t="s">
        <v>87</v>
      </c>
      <c r="P8" s="7" t="s">
        <v>88</v>
      </c>
    </row>
    <row r="9" spans="1:17" ht="15.75" thickBot="1" x14ac:dyDescent="0.3">
      <c r="A9" s="8" t="s">
        <v>30</v>
      </c>
      <c r="B9" s="9" t="s">
        <v>31</v>
      </c>
      <c r="C9" s="9" t="s">
        <v>32</v>
      </c>
      <c r="D9" s="9" t="s">
        <v>33</v>
      </c>
      <c r="E9" s="10">
        <v>44153</v>
      </c>
      <c r="F9" s="9" t="s">
        <v>34</v>
      </c>
      <c r="G9" s="9"/>
      <c r="H9" s="9" t="s">
        <v>35</v>
      </c>
      <c r="I9" s="9" t="s">
        <v>23</v>
      </c>
      <c r="J9" s="14" t="s">
        <v>24</v>
      </c>
      <c r="K9" s="9" t="s">
        <v>24</v>
      </c>
      <c r="L9" s="9" t="s">
        <v>89</v>
      </c>
      <c r="M9" s="9"/>
      <c r="N9" s="9" t="s">
        <v>90</v>
      </c>
      <c r="O9" s="9" t="s">
        <v>91</v>
      </c>
      <c r="P9" s="11" t="s">
        <v>92</v>
      </c>
    </row>
  </sheetData>
  <sortState ref="A2:P9">
    <sortCondition ref="A2:A9"/>
  </sortState>
  <hyperlinks>
    <hyperlink ref="L2" r:id="rId1" display="https://docs.wto.org/imrd/directdoc.asp?DDFDocuments/t/G/TBTN16/ARG309A8.DOCX&quo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topLeftCell="A10" workbookViewId="0">
      <selection activeCell="F20" sqref="F20"/>
    </sheetView>
  </sheetViews>
  <sheetFormatPr baseColWidth="10" defaultRowHeight="15" x14ac:dyDescent="0.25"/>
  <cols>
    <col min="1" max="1" width="3.140625" customWidth="1"/>
    <col min="2" max="2" width="4.42578125" bestFit="1" customWidth="1"/>
    <col min="3" max="3" width="73.28515625" bestFit="1" customWidth="1"/>
    <col min="4" max="4" width="45.42578125" customWidth="1"/>
    <col min="6" max="7" width="19.7109375" customWidth="1"/>
    <col min="8" max="8" width="61.28515625" bestFit="1" customWidth="1"/>
    <col min="12" max="12" width="44" customWidth="1"/>
    <col min="257" max="257" width="3.140625" customWidth="1"/>
    <col min="258" max="258" width="4.42578125" bestFit="1" customWidth="1"/>
    <col min="259" max="259" width="73.28515625" bestFit="1" customWidth="1"/>
    <col min="260" max="260" width="45.42578125" customWidth="1"/>
    <col min="262" max="263" width="19.7109375" customWidth="1"/>
    <col min="264" max="264" width="61.28515625" bestFit="1" customWidth="1"/>
    <col min="268" max="268" width="44" customWidth="1"/>
    <col min="513" max="513" width="3.140625" customWidth="1"/>
    <col min="514" max="514" width="4.42578125" bestFit="1" customWidth="1"/>
    <col min="515" max="515" width="73.28515625" bestFit="1" customWidth="1"/>
    <col min="516" max="516" width="45.42578125" customWidth="1"/>
    <col min="518" max="519" width="19.7109375" customWidth="1"/>
    <col min="520" max="520" width="61.28515625" bestFit="1" customWidth="1"/>
    <col min="524" max="524" width="44" customWidth="1"/>
    <col min="769" max="769" width="3.140625" customWidth="1"/>
    <col min="770" max="770" width="4.42578125" bestFit="1" customWidth="1"/>
    <col min="771" max="771" width="73.28515625" bestFit="1" customWidth="1"/>
    <col min="772" max="772" width="45.42578125" customWidth="1"/>
    <col min="774" max="775" width="19.7109375" customWidth="1"/>
    <col min="776" max="776" width="61.28515625" bestFit="1" customWidth="1"/>
    <col min="780" max="780" width="44" customWidth="1"/>
    <col min="1025" max="1025" width="3.140625" customWidth="1"/>
    <col min="1026" max="1026" width="4.42578125" bestFit="1" customWidth="1"/>
    <col min="1027" max="1027" width="73.28515625" bestFit="1" customWidth="1"/>
    <col min="1028" max="1028" width="45.42578125" customWidth="1"/>
    <col min="1030" max="1031" width="19.7109375" customWidth="1"/>
    <col min="1032" max="1032" width="61.28515625" bestFit="1" customWidth="1"/>
    <col min="1036" max="1036" width="44" customWidth="1"/>
    <col min="1281" max="1281" width="3.140625" customWidth="1"/>
    <col min="1282" max="1282" width="4.42578125" bestFit="1" customWidth="1"/>
    <col min="1283" max="1283" width="73.28515625" bestFit="1" customWidth="1"/>
    <col min="1284" max="1284" width="45.42578125" customWidth="1"/>
    <col min="1286" max="1287" width="19.7109375" customWidth="1"/>
    <col min="1288" max="1288" width="61.28515625" bestFit="1" customWidth="1"/>
    <col min="1292" max="1292" width="44" customWidth="1"/>
    <col min="1537" max="1537" width="3.140625" customWidth="1"/>
    <col min="1538" max="1538" width="4.42578125" bestFit="1" customWidth="1"/>
    <col min="1539" max="1539" width="73.28515625" bestFit="1" customWidth="1"/>
    <col min="1540" max="1540" width="45.42578125" customWidth="1"/>
    <col min="1542" max="1543" width="19.7109375" customWidth="1"/>
    <col min="1544" max="1544" width="61.28515625" bestFit="1" customWidth="1"/>
    <col min="1548" max="1548" width="44" customWidth="1"/>
    <col min="1793" max="1793" width="3.140625" customWidth="1"/>
    <col min="1794" max="1794" width="4.42578125" bestFit="1" customWidth="1"/>
    <col min="1795" max="1795" width="73.28515625" bestFit="1" customWidth="1"/>
    <col min="1796" max="1796" width="45.42578125" customWidth="1"/>
    <col min="1798" max="1799" width="19.7109375" customWidth="1"/>
    <col min="1800" max="1800" width="61.28515625" bestFit="1" customWidth="1"/>
    <col min="1804" max="1804" width="44" customWidth="1"/>
    <col min="2049" max="2049" width="3.140625" customWidth="1"/>
    <col min="2050" max="2050" width="4.42578125" bestFit="1" customWidth="1"/>
    <col min="2051" max="2051" width="73.28515625" bestFit="1" customWidth="1"/>
    <col min="2052" max="2052" width="45.42578125" customWidth="1"/>
    <col min="2054" max="2055" width="19.7109375" customWidth="1"/>
    <col min="2056" max="2056" width="61.28515625" bestFit="1" customWidth="1"/>
    <col min="2060" max="2060" width="44" customWidth="1"/>
    <col min="2305" max="2305" width="3.140625" customWidth="1"/>
    <col min="2306" max="2306" width="4.42578125" bestFit="1" customWidth="1"/>
    <col min="2307" max="2307" width="73.28515625" bestFit="1" customWidth="1"/>
    <col min="2308" max="2308" width="45.42578125" customWidth="1"/>
    <col min="2310" max="2311" width="19.7109375" customWidth="1"/>
    <col min="2312" max="2312" width="61.28515625" bestFit="1" customWidth="1"/>
    <col min="2316" max="2316" width="44" customWidth="1"/>
    <col min="2561" max="2561" width="3.140625" customWidth="1"/>
    <col min="2562" max="2562" width="4.42578125" bestFit="1" customWidth="1"/>
    <col min="2563" max="2563" width="73.28515625" bestFit="1" customWidth="1"/>
    <col min="2564" max="2564" width="45.42578125" customWidth="1"/>
    <col min="2566" max="2567" width="19.7109375" customWidth="1"/>
    <col min="2568" max="2568" width="61.28515625" bestFit="1" customWidth="1"/>
    <col min="2572" max="2572" width="44" customWidth="1"/>
    <col min="2817" max="2817" width="3.140625" customWidth="1"/>
    <col min="2818" max="2818" width="4.42578125" bestFit="1" customWidth="1"/>
    <col min="2819" max="2819" width="73.28515625" bestFit="1" customWidth="1"/>
    <col min="2820" max="2820" width="45.42578125" customWidth="1"/>
    <col min="2822" max="2823" width="19.7109375" customWidth="1"/>
    <col min="2824" max="2824" width="61.28515625" bestFit="1" customWidth="1"/>
    <col min="2828" max="2828" width="44" customWidth="1"/>
    <col min="3073" max="3073" width="3.140625" customWidth="1"/>
    <col min="3074" max="3074" width="4.42578125" bestFit="1" customWidth="1"/>
    <col min="3075" max="3075" width="73.28515625" bestFit="1" customWidth="1"/>
    <col min="3076" max="3076" width="45.42578125" customWidth="1"/>
    <col min="3078" max="3079" width="19.7109375" customWidth="1"/>
    <col min="3080" max="3080" width="61.28515625" bestFit="1" customWidth="1"/>
    <col min="3084" max="3084" width="44" customWidth="1"/>
    <col min="3329" max="3329" width="3.140625" customWidth="1"/>
    <col min="3330" max="3330" width="4.42578125" bestFit="1" customWidth="1"/>
    <col min="3331" max="3331" width="73.28515625" bestFit="1" customWidth="1"/>
    <col min="3332" max="3332" width="45.42578125" customWidth="1"/>
    <col min="3334" max="3335" width="19.7109375" customWidth="1"/>
    <col min="3336" max="3336" width="61.28515625" bestFit="1" customWidth="1"/>
    <col min="3340" max="3340" width="44" customWidth="1"/>
    <col min="3585" max="3585" width="3.140625" customWidth="1"/>
    <col min="3586" max="3586" width="4.42578125" bestFit="1" customWidth="1"/>
    <col min="3587" max="3587" width="73.28515625" bestFit="1" customWidth="1"/>
    <col min="3588" max="3588" width="45.42578125" customWidth="1"/>
    <col min="3590" max="3591" width="19.7109375" customWidth="1"/>
    <col min="3592" max="3592" width="61.28515625" bestFit="1" customWidth="1"/>
    <col min="3596" max="3596" width="44" customWidth="1"/>
    <col min="3841" max="3841" width="3.140625" customWidth="1"/>
    <col min="3842" max="3842" width="4.42578125" bestFit="1" customWidth="1"/>
    <col min="3843" max="3843" width="73.28515625" bestFit="1" customWidth="1"/>
    <col min="3844" max="3844" width="45.42578125" customWidth="1"/>
    <col min="3846" max="3847" width="19.7109375" customWidth="1"/>
    <col min="3848" max="3848" width="61.28515625" bestFit="1" customWidth="1"/>
    <col min="3852" max="3852" width="44" customWidth="1"/>
    <col min="4097" max="4097" width="3.140625" customWidth="1"/>
    <col min="4098" max="4098" width="4.42578125" bestFit="1" customWidth="1"/>
    <col min="4099" max="4099" width="73.28515625" bestFit="1" customWidth="1"/>
    <col min="4100" max="4100" width="45.42578125" customWidth="1"/>
    <col min="4102" max="4103" width="19.7109375" customWidth="1"/>
    <col min="4104" max="4104" width="61.28515625" bestFit="1" customWidth="1"/>
    <col min="4108" max="4108" width="44" customWidth="1"/>
    <col min="4353" max="4353" width="3.140625" customWidth="1"/>
    <col min="4354" max="4354" width="4.42578125" bestFit="1" customWidth="1"/>
    <col min="4355" max="4355" width="73.28515625" bestFit="1" customWidth="1"/>
    <col min="4356" max="4356" width="45.42578125" customWidth="1"/>
    <col min="4358" max="4359" width="19.7109375" customWidth="1"/>
    <col min="4360" max="4360" width="61.28515625" bestFit="1" customWidth="1"/>
    <col min="4364" max="4364" width="44" customWidth="1"/>
    <col min="4609" max="4609" width="3.140625" customWidth="1"/>
    <col min="4610" max="4610" width="4.42578125" bestFit="1" customWidth="1"/>
    <col min="4611" max="4611" width="73.28515625" bestFit="1" customWidth="1"/>
    <col min="4612" max="4612" width="45.42578125" customWidth="1"/>
    <col min="4614" max="4615" width="19.7109375" customWidth="1"/>
    <col min="4616" max="4616" width="61.28515625" bestFit="1" customWidth="1"/>
    <col min="4620" max="4620" width="44" customWidth="1"/>
    <col min="4865" max="4865" width="3.140625" customWidth="1"/>
    <col min="4866" max="4866" width="4.42578125" bestFit="1" customWidth="1"/>
    <col min="4867" max="4867" width="73.28515625" bestFit="1" customWidth="1"/>
    <col min="4868" max="4868" width="45.42578125" customWidth="1"/>
    <col min="4870" max="4871" width="19.7109375" customWidth="1"/>
    <col min="4872" max="4872" width="61.28515625" bestFit="1" customWidth="1"/>
    <col min="4876" max="4876" width="44" customWidth="1"/>
    <col min="5121" max="5121" width="3.140625" customWidth="1"/>
    <col min="5122" max="5122" width="4.42578125" bestFit="1" customWidth="1"/>
    <col min="5123" max="5123" width="73.28515625" bestFit="1" customWidth="1"/>
    <col min="5124" max="5124" width="45.42578125" customWidth="1"/>
    <col min="5126" max="5127" width="19.7109375" customWidth="1"/>
    <col min="5128" max="5128" width="61.28515625" bestFit="1" customWidth="1"/>
    <col min="5132" max="5132" width="44" customWidth="1"/>
    <col min="5377" max="5377" width="3.140625" customWidth="1"/>
    <col min="5378" max="5378" width="4.42578125" bestFit="1" customWidth="1"/>
    <col min="5379" max="5379" width="73.28515625" bestFit="1" customWidth="1"/>
    <col min="5380" max="5380" width="45.42578125" customWidth="1"/>
    <col min="5382" max="5383" width="19.7109375" customWidth="1"/>
    <col min="5384" max="5384" width="61.28515625" bestFit="1" customWidth="1"/>
    <col min="5388" max="5388" width="44" customWidth="1"/>
    <col min="5633" max="5633" width="3.140625" customWidth="1"/>
    <col min="5634" max="5634" width="4.42578125" bestFit="1" customWidth="1"/>
    <col min="5635" max="5635" width="73.28515625" bestFit="1" customWidth="1"/>
    <col min="5636" max="5636" width="45.42578125" customWidth="1"/>
    <col min="5638" max="5639" width="19.7109375" customWidth="1"/>
    <col min="5640" max="5640" width="61.28515625" bestFit="1" customWidth="1"/>
    <col min="5644" max="5644" width="44" customWidth="1"/>
    <col min="5889" max="5889" width="3.140625" customWidth="1"/>
    <col min="5890" max="5890" width="4.42578125" bestFit="1" customWidth="1"/>
    <col min="5891" max="5891" width="73.28515625" bestFit="1" customWidth="1"/>
    <col min="5892" max="5892" width="45.42578125" customWidth="1"/>
    <col min="5894" max="5895" width="19.7109375" customWidth="1"/>
    <col min="5896" max="5896" width="61.28515625" bestFit="1" customWidth="1"/>
    <col min="5900" max="5900" width="44" customWidth="1"/>
    <col min="6145" max="6145" width="3.140625" customWidth="1"/>
    <col min="6146" max="6146" width="4.42578125" bestFit="1" customWidth="1"/>
    <col min="6147" max="6147" width="73.28515625" bestFit="1" customWidth="1"/>
    <col min="6148" max="6148" width="45.42578125" customWidth="1"/>
    <col min="6150" max="6151" width="19.7109375" customWidth="1"/>
    <col min="6152" max="6152" width="61.28515625" bestFit="1" customWidth="1"/>
    <col min="6156" max="6156" width="44" customWidth="1"/>
    <col min="6401" max="6401" width="3.140625" customWidth="1"/>
    <col min="6402" max="6402" width="4.42578125" bestFit="1" customWidth="1"/>
    <col min="6403" max="6403" width="73.28515625" bestFit="1" customWidth="1"/>
    <col min="6404" max="6404" width="45.42578125" customWidth="1"/>
    <col min="6406" max="6407" width="19.7109375" customWidth="1"/>
    <col min="6408" max="6408" width="61.28515625" bestFit="1" customWidth="1"/>
    <col min="6412" max="6412" width="44" customWidth="1"/>
    <col min="6657" max="6657" width="3.140625" customWidth="1"/>
    <col min="6658" max="6658" width="4.42578125" bestFit="1" customWidth="1"/>
    <col min="6659" max="6659" width="73.28515625" bestFit="1" customWidth="1"/>
    <col min="6660" max="6660" width="45.42578125" customWidth="1"/>
    <col min="6662" max="6663" width="19.7109375" customWidth="1"/>
    <col min="6664" max="6664" width="61.28515625" bestFit="1" customWidth="1"/>
    <col min="6668" max="6668" width="44" customWidth="1"/>
    <col min="6913" max="6913" width="3.140625" customWidth="1"/>
    <col min="6914" max="6914" width="4.42578125" bestFit="1" customWidth="1"/>
    <col min="6915" max="6915" width="73.28515625" bestFit="1" customWidth="1"/>
    <col min="6916" max="6916" width="45.42578125" customWidth="1"/>
    <col min="6918" max="6919" width="19.7109375" customWidth="1"/>
    <col min="6920" max="6920" width="61.28515625" bestFit="1" customWidth="1"/>
    <col min="6924" max="6924" width="44" customWidth="1"/>
    <col min="7169" max="7169" width="3.140625" customWidth="1"/>
    <col min="7170" max="7170" width="4.42578125" bestFit="1" customWidth="1"/>
    <col min="7171" max="7171" width="73.28515625" bestFit="1" customWidth="1"/>
    <col min="7172" max="7172" width="45.42578125" customWidth="1"/>
    <col min="7174" max="7175" width="19.7109375" customWidth="1"/>
    <col min="7176" max="7176" width="61.28515625" bestFit="1" customWidth="1"/>
    <col min="7180" max="7180" width="44" customWidth="1"/>
    <col min="7425" max="7425" width="3.140625" customWidth="1"/>
    <col min="7426" max="7426" width="4.42578125" bestFit="1" customWidth="1"/>
    <col min="7427" max="7427" width="73.28515625" bestFit="1" customWidth="1"/>
    <col min="7428" max="7428" width="45.42578125" customWidth="1"/>
    <col min="7430" max="7431" width="19.7109375" customWidth="1"/>
    <col min="7432" max="7432" width="61.28515625" bestFit="1" customWidth="1"/>
    <col min="7436" max="7436" width="44" customWidth="1"/>
    <col min="7681" max="7681" width="3.140625" customWidth="1"/>
    <col min="7682" max="7682" width="4.42578125" bestFit="1" customWidth="1"/>
    <col min="7683" max="7683" width="73.28515625" bestFit="1" customWidth="1"/>
    <col min="7684" max="7684" width="45.42578125" customWidth="1"/>
    <col min="7686" max="7687" width="19.7109375" customWidth="1"/>
    <col min="7688" max="7688" width="61.28515625" bestFit="1" customWidth="1"/>
    <col min="7692" max="7692" width="44" customWidth="1"/>
    <col min="7937" max="7937" width="3.140625" customWidth="1"/>
    <col min="7938" max="7938" width="4.42578125" bestFit="1" customWidth="1"/>
    <col min="7939" max="7939" width="73.28515625" bestFit="1" customWidth="1"/>
    <col min="7940" max="7940" width="45.42578125" customWidth="1"/>
    <col min="7942" max="7943" width="19.7109375" customWidth="1"/>
    <col min="7944" max="7944" width="61.28515625" bestFit="1" customWidth="1"/>
    <col min="7948" max="7948" width="44" customWidth="1"/>
    <col min="8193" max="8193" width="3.140625" customWidth="1"/>
    <col min="8194" max="8194" width="4.42578125" bestFit="1" customWidth="1"/>
    <col min="8195" max="8195" width="73.28515625" bestFit="1" customWidth="1"/>
    <col min="8196" max="8196" width="45.42578125" customWidth="1"/>
    <col min="8198" max="8199" width="19.7109375" customWidth="1"/>
    <col min="8200" max="8200" width="61.28515625" bestFit="1" customWidth="1"/>
    <col min="8204" max="8204" width="44" customWidth="1"/>
    <col min="8449" max="8449" width="3.140625" customWidth="1"/>
    <col min="8450" max="8450" width="4.42578125" bestFit="1" customWidth="1"/>
    <col min="8451" max="8451" width="73.28515625" bestFit="1" customWidth="1"/>
    <col min="8452" max="8452" width="45.42578125" customWidth="1"/>
    <col min="8454" max="8455" width="19.7109375" customWidth="1"/>
    <col min="8456" max="8456" width="61.28515625" bestFit="1" customWidth="1"/>
    <col min="8460" max="8460" width="44" customWidth="1"/>
    <col min="8705" max="8705" width="3.140625" customWidth="1"/>
    <col min="8706" max="8706" width="4.42578125" bestFit="1" customWidth="1"/>
    <col min="8707" max="8707" width="73.28515625" bestFit="1" customWidth="1"/>
    <col min="8708" max="8708" width="45.42578125" customWidth="1"/>
    <col min="8710" max="8711" width="19.7109375" customWidth="1"/>
    <col min="8712" max="8712" width="61.28515625" bestFit="1" customWidth="1"/>
    <col min="8716" max="8716" width="44" customWidth="1"/>
    <col min="8961" max="8961" width="3.140625" customWidth="1"/>
    <col min="8962" max="8962" width="4.42578125" bestFit="1" customWidth="1"/>
    <col min="8963" max="8963" width="73.28515625" bestFit="1" customWidth="1"/>
    <col min="8964" max="8964" width="45.42578125" customWidth="1"/>
    <col min="8966" max="8967" width="19.7109375" customWidth="1"/>
    <col min="8968" max="8968" width="61.28515625" bestFit="1" customWidth="1"/>
    <col min="8972" max="8972" width="44" customWidth="1"/>
    <col min="9217" max="9217" width="3.140625" customWidth="1"/>
    <col min="9218" max="9218" width="4.42578125" bestFit="1" customWidth="1"/>
    <col min="9219" max="9219" width="73.28515625" bestFit="1" customWidth="1"/>
    <col min="9220" max="9220" width="45.42578125" customWidth="1"/>
    <col min="9222" max="9223" width="19.7109375" customWidth="1"/>
    <col min="9224" max="9224" width="61.28515625" bestFit="1" customWidth="1"/>
    <col min="9228" max="9228" width="44" customWidth="1"/>
    <col min="9473" max="9473" width="3.140625" customWidth="1"/>
    <col min="9474" max="9474" width="4.42578125" bestFit="1" customWidth="1"/>
    <col min="9475" max="9475" width="73.28515625" bestFit="1" customWidth="1"/>
    <col min="9476" max="9476" width="45.42578125" customWidth="1"/>
    <col min="9478" max="9479" width="19.7109375" customWidth="1"/>
    <col min="9480" max="9480" width="61.28515625" bestFit="1" customWidth="1"/>
    <col min="9484" max="9484" width="44" customWidth="1"/>
    <col min="9729" max="9729" width="3.140625" customWidth="1"/>
    <col min="9730" max="9730" width="4.42578125" bestFit="1" customWidth="1"/>
    <col min="9731" max="9731" width="73.28515625" bestFit="1" customWidth="1"/>
    <col min="9732" max="9732" width="45.42578125" customWidth="1"/>
    <col min="9734" max="9735" width="19.7109375" customWidth="1"/>
    <col min="9736" max="9736" width="61.28515625" bestFit="1" customWidth="1"/>
    <col min="9740" max="9740" width="44" customWidth="1"/>
    <col min="9985" max="9985" width="3.140625" customWidth="1"/>
    <col min="9986" max="9986" width="4.42578125" bestFit="1" customWidth="1"/>
    <col min="9987" max="9987" width="73.28515625" bestFit="1" customWidth="1"/>
    <col min="9988" max="9988" width="45.42578125" customWidth="1"/>
    <col min="9990" max="9991" width="19.7109375" customWidth="1"/>
    <col min="9992" max="9992" width="61.28515625" bestFit="1" customWidth="1"/>
    <col min="9996" max="9996" width="44" customWidth="1"/>
    <col min="10241" max="10241" width="3.140625" customWidth="1"/>
    <col min="10242" max="10242" width="4.42578125" bestFit="1" customWidth="1"/>
    <col min="10243" max="10243" width="73.28515625" bestFit="1" customWidth="1"/>
    <col min="10244" max="10244" width="45.42578125" customWidth="1"/>
    <col min="10246" max="10247" width="19.7109375" customWidth="1"/>
    <col min="10248" max="10248" width="61.28515625" bestFit="1" customWidth="1"/>
    <col min="10252" max="10252" width="44" customWidth="1"/>
    <col min="10497" max="10497" width="3.140625" customWidth="1"/>
    <col min="10498" max="10498" width="4.42578125" bestFit="1" customWidth="1"/>
    <col min="10499" max="10499" width="73.28515625" bestFit="1" customWidth="1"/>
    <col min="10500" max="10500" width="45.42578125" customWidth="1"/>
    <col min="10502" max="10503" width="19.7109375" customWidth="1"/>
    <col min="10504" max="10504" width="61.28515625" bestFit="1" customWidth="1"/>
    <col min="10508" max="10508" width="44" customWidth="1"/>
    <col min="10753" max="10753" width="3.140625" customWidth="1"/>
    <col min="10754" max="10754" width="4.42578125" bestFit="1" customWidth="1"/>
    <col min="10755" max="10755" width="73.28515625" bestFit="1" customWidth="1"/>
    <col min="10756" max="10756" width="45.42578125" customWidth="1"/>
    <col min="10758" max="10759" width="19.7109375" customWidth="1"/>
    <col min="10760" max="10760" width="61.28515625" bestFit="1" customWidth="1"/>
    <col min="10764" max="10764" width="44" customWidth="1"/>
    <col min="11009" max="11009" width="3.140625" customWidth="1"/>
    <col min="11010" max="11010" width="4.42578125" bestFit="1" customWidth="1"/>
    <col min="11011" max="11011" width="73.28515625" bestFit="1" customWidth="1"/>
    <col min="11012" max="11012" width="45.42578125" customWidth="1"/>
    <col min="11014" max="11015" width="19.7109375" customWidth="1"/>
    <col min="11016" max="11016" width="61.28515625" bestFit="1" customWidth="1"/>
    <col min="11020" max="11020" width="44" customWidth="1"/>
    <col min="11265" max="11265" width="3.140625" customWidth="1"/>
    <col min="11266" max="11266" width="4.42578125" bestFit="1" customWidth="1"/>
    <col min="11267" max="11267" width="73.28515625" bestFit="1" customWidth="1"/>
    <col min="11268" max="11268" width="45.42578125" customWidth="1"/>
    <col min="11270" max="11271" width="19.7109375" customWidth="1"/>
    <col min="11272" max="11272" width="61.28515625" bestFit="1" customWidth="1"/>
    <col min="11276" max="11276" width="44" customWidth="1"/>
    <col min="11521" max="11521" width="3.140625" customWidth="1"/>
    <col min="11522" max="11522" width="4.42578125" bestFit="1" customWidth="1"/>
    <col min="11523" max="11523" width="73.28515625" bestFit="1" customWidth="1"/>
    <col min="11524" max="11524" width="45.42578125" customWidth="1"/>
    <col min="11526" max="11527" width="19.7109375" customWidth="1"/>
    <col min="11528" max="11528" width="61.28515625" bestFit="1" customWidth="1"/>
    <col min="11532" max="11532" width="44" customWidth="1"/>
    <col min="11777" max="11777" width="3.140625" customWidth="1"/>
    <col min="11778" max="11778" width="4.42578125" bestFit="1" customWidth="1"/>
    <col min="11779" max="11779" width="73.28515625" bestFit="1" customWidth="1"/>
    <col min="11780" max="11780" width="45.42578125" customWidth="1"/>
    <col min="11782" max="11783" width="19.7109375" customWidth="1"/>
    <col min="11784" max="11784" width="61.28515625" bestFit="1" customWidth="1"/>
    <col min="11788" max="11788" width="44" customWidth="1"/>
    <col min="12033" max="12033" width="3.140625" customWidth="1"/>
    <col min="12034" max="12034" width="4.42578125" bestFit="1" customWidth="1"/>
    <col min="12035" max="12035" width="73.28515625" bestFit="1" customWidth="1"/>
    <col min="12036" max="12036" width="45.42578125" customWidth="1"/>
    <col min="12038" max="12039" width="19.7109375" customWidth="1"/>
    <col min="12040" max="12040" width="61.28515625" bestFit="1" customWidth="1"/>
    <col min="12044" max="12044" width="44" customWidth="1"/>
    <col min="12289" max="12289" width="3.140625" customWidth="1"/>
    <col min="12290" max="12290" width="4.42578125" bestFit="1" customWidth="1"/>
    <col min="12291" max="12291" width="73.28515625" bestFit="1" customWidth="1"/>
    <col min="12292" max="12292" width="45.42578125" customWidth="1"/>
    <col min="12294" max="12295" width="19.7109375" customWidth="1"/>
    <col min="12296" max="12296" width="61.28515625" bestFit="1" customWidth="1"/>
    <col min="12300" max="12300" width="44" customWidth="1"/>
    <col min="12545" max="12545" width="3.140625" customWidth="1"/>
    <col min="12546" max="12546" width="4.42578125" bestFit="1" customWidth="1"/>
    <col min="12547" max="12547" width="73.28515625" bestFit="1" customWidth="1"/>
    <col min="12548" max="12548" width="45.42578125" customWidth="1"/>
    <col min="12550" max="12551" width="19.7109375" customWidth="1"/>
    <col min="12552" max="12552" width="61.28515625" bestFit="1" customWidth="1"/>
    <col min="12556" max="12556" width="44" customWidth="1"/>
    <col min="12801" max="12801" width="3.140625" customWidth="1"/>
    <col min="12802" max="12802" width="4.42578125" bestFit="1" customWidth="1"/>
    <col min="12803" max="12803" width="73.28515625" bestFit="1" customWidth="1"/>
    <col min="12804" max="12804" width="45.42578125" customWidth="1"/>
    <col min="12806" max="12807" width="19.7109375" customWidth="1"/>
    <col min="12808" max="12808" width="61.28515625" bestFit="1" customWidth="1"/>
    <col min="12812" max="12812" width="44" customWidth="1"/>
    <col min="13057" max="13057" width="3.140625" customWidth="1"/>
    <col min="13058" max="13058" width="4.42578125" bestFit="1" customWidth="1"/>
    <col min="13059" max="13059" width="73.28515625" bestFit="1" customWidth="1"/>
    <col min="13060" max="13060" width="45.42578125" customWidth="1"/>
    <col min="13062" max="13063" width="19.7109375" customWidth="1"/>
    <col min="13064" max="13064" width="61.28515625" bestFit="1" customWidth="1"/>
    <col min="13068" max="13068" width="44" customWidth="1"/>
    <col min="13313" max="13313" width="3.140625" customWidth="1"/>
    <col min="13314" max="13314" width="4.42578125" bestFit="1" customWidth="1"/>
    <col min="13315" max="13315" width="73.28515625" bestFit="1" customWidth="1"/>
    <col min="13316" max="13316" width="45.42578125" customWidth="1"/>
    <col min="13318" max="13319" width="19.7109375" customWidth="1"/>
    <col min="13320" max="13320" width="61.28515625" bestFit="1" customWidth="1"/>
    <col min="13324" max="13324" width="44" customWidth="1"/>
    <col min="13569" max="13569" width="3.140625" customWidth="1"/>
    <col min="13570" max="13570" width="4.42578125" bestFit="1" customWidth="1"/>
    <col min="13571" max="13571" width="73.28515625" bestFit="1" customWidth="1"/>
    <col min="13572" max="13572" width="45.42578125" customWidth="1"/>
    <col min="13574" max="13575" width="19.7109375" customWidth="1"/>
    <col min="13576" max="13576" width="61.28515625" bestFit="1" customWidth="1"/>
    <col min="13580" max="13580" width="44" customWidth="1"/>
    <col min="13825" max="13825" width="3.140625" customWidth="1"/>
    <col min="13826" max="13826" width="4.42578125" bestFit="1" customWidth="1"/>
    <col min="13827" max="13827" width="73.28515625" bestFit="1" customWidth="1"/>
    <col min="13828" max="13828" width="45.42578125" customWidth="1"/>
    <col min="13830" max="13831" width="19.7109375" customWidth="1"/>
    <col min="13832" max="13832" width="61.28515625" bestFit="1" customWidth="1"/>
    <col min="13836" max="13836" width="44" customWidth="1"/>
    <col min="14081" max="14081" width="3.140625" customWidth="1"/>
    <col min="14082" max="14082" width="4.42578125" bestFit="1" customWidth="1"/>
    <col min="14083" max="14083" width="73.28515625" bestFit="1" customWidth="1"/>
    <col min="14084" max="14084" width="45.42578125" customWidth="1"/>
    <col min="14086" max="14087" width="19.7109375" customWidth="1"/>
    <col min="14088" max="14088" width="61.28515625" bestFit="1" customWidth="1"/>
    <col min="14092" max="14092" width="44" customWidth="1"/>
    <col min="14337" max="14337" width="3.140625" customWidth="1"/>
    <col min="14338" max="14338" width="4.42578125" bestFit="1" customWidth="1"/>
    <col min="14339" max="14339" width="73.28515625" bestFit="1" customWidth="1"/>
    <col min="14340" max="14340" width="45.42578125" customWidth="1"/>
    <col min="14342" max="14343" width="19.7109375" customWidth="1"/>
    <col min="14344" max="14344" width="61.28515625" bestFit="1" customWidth="1"/>
    <col min="14348" max="14348" width="44" customWidth="1"/>
    <col min="14593" max="14593" width="3.140625" customWidth="1"/>
    <col min="14594" max="14594" width="4.42578125" bestFit="1" customWidth="1"/>
    <col min="14595" max="14595" width="73.28515625" bestFit="1" customWidth="1"/>
    <col min="14596" max="14596" width="45.42578125" customWidth="1"/>
    <col min="14598" max="14599" width="19.7109375" customWidth="1"/>
    <col min="14600" max="14600" width="61.28515625" bestFit="1" customWidth="1"/>
    <col min="14604" max="14604" width="44" customWidth="1"/>
    <col min="14849" max="14849" width="3.140625" customWidth="1"/>
    <col min="14850" max="14850" width="4.42578125" bestFit="1" customWidth="1"/>
    <col min="14851" max="14851" width="73.28515625" bestFit="1" customWidth="1"/>
    <col min="14852" max="14852" width="45.42578125" customWidth="1"/>
    <col min="14854" max="14855" width="19.7109375" customWidth="1"/>
    <col min="14856" max="14856" width="61.28515625" bestFit="1" customWidth="1"/>
    <col min="14860" max="14860" width="44" customWidth="1"/>
    <col min="15105" max="15105" width="3.140625" customWidth="1"/>
    <col min="15106" max="15106" width="4.42578125" bestFit="1" customWidth="1"/>
    <col min="15107" max="15107" width="73.28515625" bestFit="1" customWidth="1"/>
    <col min="15108" max="15108" width="45.42578125" customWidth="1"/>
    <col min="15110" max="15111" width="19.7109375" customWidth="1"/>
    <col min="15112" max="15112" width="61.28515625" bestFit="1" customWidth="1"/>
    <col min="15116" max="15116" width="44" customWidth="1"/>
    <col min="15361" max="15361" width="3.140625" customWidth="1"/>
    <col min="15362" max="15362" width="4.42578125" bestFit="1" customWidth="1"/>
    <col min="15363" max="15363" width="73.28515625" bestFit="1" customWidth="1"/>
    <col min="15364" max="15364" width="45.42578125" customWidth="1"/>
    <col min="15366" max="15367" width="19.7109375" customWidth="1"/>
    <col min="15368" max="15368" width="61.28515625" bestFit="1" customWidth="1"/>
    <col min="15372" max="15372" width="44" customWidth="1"/>
    <col min="15617" max="15617" width="3.140625" customWidth="1"/>
    <col min="15618" max="15618" width="4.42578125" bestFit="1" customWidth="1"/>
    <col min="15619" max="15619" width="73.28515625" bestFit="1" customWidth="1"/>
    <col min="15620" max="15620" width="45.42578125" customWidth="1"/>
    <col min="15622" max="15623" width="19.7109375" customWidth="1"/>
    <col min="15624" max="15624" width="61.28515625" bestFit="1" customWidth="1"/>
    <col min="15628" max="15628" width="44" customWidth="1"/>
    <col min="15873" max="15873" width="3.140625" customWidth="1"/>
    <col min="15874" max="15874" width="4.42578125" bestFit="1" customWidth="1"/>
    <col min="15875" max="15875" width="73.28515625" bestFit="1" customWidth="1"/>
    <col min="15876" max="15876" width="45.42578125" customWidth="1"/>
    <col min="15878" max="15879" width="19.7109375" customWidth="1"/>
    <col min="15880" max="15880" width="61.28515625" bestFit="1" customWidth="1"/>
    <col min="15884" max="15884" width="44" customWidth="1"/>
    <col min="16129" max="16129" width="3.140625" customWidth="1"/>
    <col min="16130" max="16130" width="4.42578125" bestFit="1" customWidth="1"/>
    <col min="16131" max="16131" width="73.28515625" bestFit="1" customWidth="1"/>
    <col min="16132" max="16132" width="45.42578125" customWidth="1"/>
    <col min="16134" max="16135" width="19.7109375" customWidth="1"/>
    <col min="16136" max="16136" width="61.28515625" bestFit="1" customWidth="1"/>
    <col min="16140" max="16140" width="44" customWidth="1"/>
  </cols>
  <sheetData>
    <row r="1" spans="2:4" ht="15.75" thickBot="1" x14ac:dyDescent="0.3"/>
    <row r="2" spans="2:4" ht="25.5" customHeight="1" thickBot="1" x14ac:dyDescent="0.35">
      <c r="B2" s="17" t="s">
        <v>93</v>
      </c>
      <c r="C2" s="18"/>
      <c r="D2" s="19"/>
    </row>
    <row r="3" spans="2:4" ht="49.5" customHeight="1" thickBot="1" x14ac:dyDescent="0.3">
      <c r="B3" s="20" t="s">
        <v>94</v>
      </c>
      <c r="C3" s="21" t="s">
        <v>95</v>
      </c>
      <c r="D3" s="22" t="s">
        <v>96</v>
      </c>
    </row>
    <row r="4" spans="2:4" ht="15.75" x14ac:dyDescent="0.25">
      <c r="B4" s="23">
        <v>1</v>
      </c>
      <c r="C4" s="24" t="s">
        <v>97</v>
      </c>
      <c r="D4" s="25">
        <v>0</v>
      </c>
    </row>
    <row r="5" spans="2:4" ht="15.75" x14ac:dyDescent="0.25">
      <c r="B5" s="26">
        <v>2</v>
      </c>
      <c r="C5" s="27" t="s">
        <v>98</v>
      </c>
      <c r="D5" s="28">
        <v>0</v>
      </c>
    </row>
    <row r="6" spans="2:4" ht="15.75" x14ac:dyDescent="0.25">
      <c r="B6" s="26">
        <v>3</v>
      </c>
      <c r="C6" s="27" t="s">
        <v>99</v>
      </c>
      <c r="D6" s="28">
        <v>9</v>
      </c>
    </row>
    <row r="7" spans="2:4" ht="15.75" x14ac:dyDescent="0.25">
      <c r="B7" s="26">
        <v>4</v>
      </c>
      <c r="C7" s="27" t="s">
        <v>100</v>
      </c>
      <c r="D7" s="28">
        <v>34</v>
      </c>
    </row>
    <row r="8" spans="2:4" ht="15.75" x14ac:dyDescent="0.25">
      <c r="B8" s="26">
        <v>5</v>
      </c>
      <c r="C8" s="27" t="s">
        <v>101</v>
      </c>
      <c r="D8" s="28">
        <v>14</v>
      </c>
    </row>
    <row r="9" spans="2:4" ht="15.75" x14ac:dyDescent="0.25">
      <c r="B9" s="26">
        <v>6</v>
      </c>
      <c r="C9" s="27" t="s">
        <v>102</v>
      </c>
      <c r="D9" s="28">
        <v>16</v>
      </c>
    </row>
    <row r="10" spans="2:4" ht="15.75" x14ac:dyDescent="0.25">
      <c r="B10" s="26">
        <v>7</v>
      </c>
      <c r="C10" s="27" t="s">
        <v>103</v>
      </c>
      <c r="D10" s="28">
        <v>8</v>
      </c>
    </row>
    <row r="11" spans="2:4" ht="15.75" x14ac:dyDescent="0.25">
      <c r="B11" s="26">
        <v>8</v>
      </c>
      <c r="C11" s="27" t="s">
        <v>104</v>
      </c>
      <c r="D11" s="28">
        <v>8</v>
      </c>
    </row>
    <row r="12" spans="2:4" ht="15.75" x14ac:dyDescent="0.25">
      <c r="B12" s="26">
        <v>9</v>
      </c>
      <c r="C12" s="27" t="s">
        <v>105</v>
      </c>
      <c r="D12" s="28">
        <v>10</v>
      </c>
    </row>
    <row r="13" spans="2:4" ht="15.75" x14ac:dyDescent="0.25">
      <c r="B13" s="26">
        <v>10</v>
      </c>
      <c r="C13" s="27" t="s">
        <v>106</v>
      </c>
      <c r="D13" s="28">
        <v>9</v>
      </c>
    </row>
    <row r="14" spans="2:4" ht="15.75" x14ac:dyDescent="0.25">
      <c r="B14" s="26">
        <v>11</v>
      </c>
      <c r="C14" s="27" t="s">
        <v>107</v>
      </c>
      <c r="D14" s="28">
        <v>8</v>
      </c>
    </row>
    <row r="15" spans="2:4" ht="16.5" thickBot="1" x14ac:dyDescent="0.3">
      <c r="B15" s="29">
        <v>12</v>
      </c>
      <c r="C15" s="30" t="s">
        <v>108</v>
      </c>
      <c r="D15" s="31">
        <v>0</v>
      </c>
    </row>
    <row r="16" spans="2:4" ht="15.75" thickBot="1" x14ac:dyDescent="0.3">
      <c r="B16" s="32" t="s">
        <v>109</v>
      </c>
      <c r="C16" s="33"/>
      <c r="D16" s="34">
        <f>SUM(D4:D15)</f>
        <v>116</v>
      </c>
    </row>
    <row r="17" spans="1:7" ht="41.25" customHeight="1" thickBot="1" x14ac:dyDescent="0.3">
      <c r="B17" s="35" t="s">
        <v>440</v>
      </c>
      <c r="C17" s="36"/>
      <c r="D17" s="37"/>
    </row>
    <row r="18" spans="1:7" ht="15.75" thickBot="1" x14ac:dyDescent="0.3">
      <c r="B18" s="15"/>
      <c r="C18" s="38"/>
      <c r="D18" s="15"/>
    </row>
    <row r="19" spans="1:7" ht="19.5" thickBot="1" x14ac:dyDescent="0.3">
      <c r="A19" s="39"/>
      <c r="B19" s="40" t="s">
        <v>110</v>
      </c>
      <c r="C19" s="41"/>
      <c r="D19" s="42"/>
      <c r="E19" s="43"/>
    </row>
    <row r="20" spans="1:7" ht="45.75" thickBot="1" x14ac:dyDescent="0.3">
      <c r="A20" s="39"/>
      <c r="B20" s="44" t="s">
        <v>94</v>
      </c>
      <c r="C20" s="45" t="s">
        <v>111</v>
      </c>
      <c r="D20" s="46" t="s">
        <v>112</v>
      </c>
      <c r="E20" s="39"/>
    </row>
    <row r="21" spans="1:7" ht="15.75" x14ac:dyDescent="0.25">
      <c r="A21" s="39"/>
      <c r="B21" s="47">
        <v>1</v>
      </c>
      <c r="C21" s="48" t="s">
        <v>113</v>
      </c>
      <c r="D21" s="49">
        <v>0</v>
      </c>
      <c r="E21" s="39"/>
    </row>
    <row r="22" spans="1:7" ht="15.75" x14ac:dyDescent="0.25">
      <c r="A22" s="39"/>
      <c r="B22" s="50">
        <v>2</v>
      </c>
      <c r="C22" s="51" t="s">
        <v>114</v>
      </c>
      <c r="D22" s="52">
        <v>0</v>
      </c>
      <c r="E22" s="39"/>
    </row>
    <row r="23" spans="1:7" ht="15.75" x14ac:dyDescent="0.25">
      <c r="A23" s="39"/>
      <c r="B23" s="50">
        <v>3</v>
      </c>
      <c r="C23" s="53" t="s">
        <v>115</v>
      </c>
      <c r="D23" s="52">
        <v>0</v>
      </c>
      <c r="E23" s="39"/>
    </row>
    <row r="24" spans="1:7" ht="15.75" x14ac:dyDescent="0.25">
      <c r="A24" s="39"/>
      <c r="B24" s="50">
        <v>4</v>
      </c>
      <c r="C24" s="53" t="s">
        <v>53</v>
      </c>
      <c r="D24" s="52">
        <v>2</v>
      </c>
      <c r="E24" s="39"/>
    </row>
    <row r="25" spans="1:7" ht="15.75" x14ac:dyDescent="0.25">
      <c r="A25" s="39"/>
      <c r="B25" s="50">
        <v>5</v>
      </c>
      <c r="C25" s="51" t="s">
        <v>116</v>
      </c>
      <c r="D25" s="52">
        <v>0</v>
      </c>
      <c r="E25" s="39"/>
    </row>
    <row r="26" spans="1:7" ht="15.75" x14ac:dyDescent="0.25">
      <c r="A26" s="39"/>
      <c r="B26" s="50">
        <v>6</v>
      </c>
      <c r="C26" s="53" t="s">
        <v>117</v>
      </c>
      <c r="D26" s="52">
        <v>0</v>
      </c>
      <c r="E26" s="39"/>
    </row>
    <row r="27" spans="1:7" ht="15.75" x14ac:dyDescent="0.25">
      <c r="A27" s="39"/>
      <c r="B27" s="50">
        <v>7</v>
      </c>
      <c r="C27" s="53" t="s">
        <v>118</v>
      </c>
      <c r="D27" s="52">
        <v>0</v>
      </c>
      <c r="E27" s="39"/>
    </row>
    <row r="28" spans="1:7" ht="15.75" x14ac:dyDescent="0.25">
      <c r="A28" s="39"/>
      <c r="B28" s="50">
        <v>8</v>
      </c>
      <c r="C28" s="53" t="s">
        <v>119</v>
      </c>
      <c r="D28" s="52">
        <v>0</v>
      </c>
      <c r="E28" s="39"/>
    </row>
    <row r="29" spans="1:7" ht="15.75" x14ac:dyDescent="0.25">
      <c r="A29" s="39"/>
      <c r="B29" s="50">
        <v>9</v>
      </c>
      <c r="C29" s="51" t="s">
        <v>120</v>
      </c>
      <c r="D29" s="52">
        <v>0</v>
      </c>
      <c r="E29" s="39"/>
    </row>
    <row r="30" spans="1:7" ht="15.75" x14ac:dyDescent="0.25">
      <c r="A30" s="39"/>
      <c r="B30" s="50">
        <v>10</v>
      </c>
      <c r="C30" s="51" t="s">
        <v>121</v>
      </c>
      <c r="D30" s="52">
        <v>0</v>
      </c>
      <c r="E30" s="39"/>
      <c r="F30" s="54"/>
      <c r="G30" s="54"/>
    </row>
    <row r="31" spans="1:7" ht="15.75" x14ac:dyDescent="0.25">
      <c r="A31" s="39"/>
      <c r="B31" s="50">
        <v>11</v>
      </c>
      <c r="C31" s="53" t="s">
        <v>122</v>
      </c>
      <c r="D31" s="52">
        <v>0</v>
      </c>
      <c r="E31" s="39"/>
    </row>
    <row r="32" spans="1:7" ht="15.75" x14ac:dyDescent="0.25">
      <c r="A32" s="39"/>
      <c r="B32" s="50">
        <v>12</v>
      </c>
      <c r="C32" s="53" t="s">
        <v>123</v>
      </c>
      <c r="D32" s="52">
        <v>0</v>
      </c>
      <c r="E32" s="39"/>
    </row>
    <row r="33" spans="1:5" ht="15.75" x14ac:dyDescent="0.25">
      <c r="A33" s="39"/>
      <c r="B33" s="50">
        <v>13</v>
      </c>
      <c r="C33" s="53" t="s">
        <v>16</v>
      </c>
      <c r="D33" s="52">
        <v>2</v>
      </c>
      <c r="E33" s="39"/>
    </row>
    <row r="34" spans="1:5" ht="15.75" x14ac:dyDescent="0.25">
      <c r="A34" s="39"/>
      <c r="B34" s="50">
        <v>14</v>
      </c>
      <c r="C34" s="53" t="s">
        <v>124</v>
      </c>
      <c r="D34" s="52">
        <v>0</v>
      </c>
      <c r="E34" s="39"/>
    </row>
    <row r="35" spans="1:5" ht="15.75" x14ac:dyDescent="0.25">
      <c r="A35" s="39"/>
      <c r="B35" s="50">
        <v>15</v>
      </c>
      <c r="C35" s="53" t="s">
        <v>125</v>
      </c>
      <c r="D35" s="52">
        <v>0</v>
      </c>
      <c r="E35" s="39"/>
    </row>
    <row r="36" spans="1:5" ht="15.75" x14ac:dyDescent="0.25">
      <c r="A36" s="39"/>
      <c r="B36" s="50">
        <v>16</v>
      </c>
      <c r="C36" s="53" t="s">
        <v>126</v>
      </c>
      <c r="D36" s="52">
        <v>0</v>
      </c>
      <c r="E36" s="39"/>
    </row>
    <row r="37" spans="1:5" ht="15.75" x14ac:dyDescent="0.25">
      <c r="A37" s="39"/>
      <c r="B37" s="50">
        <v>17</v>
      </c>
      <c r="C37" s="53" t="s">
        <v>127</v>
      </c>
      <c r="D37" s="52">
        <v>0</v>
      </c>
      <c r="E37" s="39"/>
    </row>
    <row r="38" spans="1:5" ht="15.75" x14ac:dyDescent="0.25">
      <c r="A38" s="39"/>
      <c r="B38" s="50">
        <v>18</v>
      </c>
      <c r="C38" s="53" t="s">
        <v>128</v>
      </c>
      <c r="D38" s="52">
        <v>0</v>
      </c>
      <c r="E38" s="39"/>
    </row>
    <row r="39" spans="1:5" ht="15.75" x14ac:dyDescent="0.25">
      <c r="A39" s="39"/>
      <c r="B39" s="50">
        <v>19</v>
      </c>
      <c r="C39" s="53" t="s">
        <v>129</v>
      </c>
      <c r="D39" s="52">
        <v>0</v>
      </c>
      <c r="E39" s="39"/>
    </row>
    <row r="40" spans="1:5" ht="15.75" x14ac:dyDescent="0.25">
      <c r="A40" s="39"/>
      <c r="B40" s="50">
        <v>20</v>
      </c>
      <c r="C40" s="53" t="s">
        <v>130</v>
      </c>
      <c r="D40" s="52">
        <v>0</v>
      </c>
      <c r="E40" s="39"/>
    </row>
    <row r="41" spans="1:5" ht="15.75" x14ac:dyDescent="0.25">
      <c r="A41" s="39"/>
      <c r="B41" s="50">
        <v>21</v>
      </c>
      <c r="C41" s="53" t="s">
        <v>131</v>
      </c>
      <c r="D41" s="52">
        <v>0</v>
      </c>
      <c r="E41" s="39"/>
    </row>
    <row r="42" spans="1:5" ht="15.75" x14ac:dyDescent="0.25">
      <c r="A42" s="39"/>
      <c r="B42" s="50">
        <v>22</v>
      </c>
      <c r="C42" s="53" t="s">
        <v>132</v>
      </c>
      <c r="D42" s="52">
        <v>0</v>
      </c>
      <c r="E42" s="39"/>
    </row>
    <row r="43" spans="1:5" ht="15.75" x14ac:dyDescent="0.25">
      <c r="A43" s="39"/>
      <c r="B43" s="50">
        <v>23</v>
      </c>
      <c r="C43" s="51" t="s">
        <v>133</v>
      </c>
      <c r="D43" s="52">
        <v>0</v>
      </c>
      <c r="E43" s="39"/>
    </row>
    <row r="44" spans="1:5" ht="15.75" x14ac:dyDescent="0.25">
      <c r="A44" s="39"/>
      <c r="B44" s="50">
        <v>24</v>
      </c>
      <c r="C44" s="53" t="s">
        <v>134</v>
      </c>
      <c r="D44" s="52">
        <v>0</v>
      </c>
      <c r="E44" s="39"/>
    </row>
    <row r="45" spans="1:5" ht="15.75" x14ac:dyDescent="0.25">
      <c r="A45" s="39"/>
      <c r="B45" s="50">
        <v>25</v>
      </c>
      <c r="C45" s="53" t="s">
        <v>135</v>
      </c>
      <c r="D45" s="52">
        <v>0</v>
      </c>
      <c r="E45" s="39"/>
    </row>
    <row r="46" spans="1:5" ht="15.75" x14ac:dyDescent="0.25">
      <c r="A46" s="39"/>
      <c r="B46" s="50">
        <v>26</v>
      </c>
      <c r="C46" s="53" t="s">
        <v>36</v>
      </c>
      <c r="D46" s="52">
        <v>1</v>
      </c>
      <c r="E46" s="39"/>
    </row>
    <row r="47" spans="1:5" ht="15.75" x14ac:dyDescent="0.25">
      <c r="A47" s="39"/>
      <c r="B47" s="50">
        <v>27</v>
      </c>
      <c r="C47" s="53" t="s">
        <v>136</v>
      </c>
      <c r="D47" s="52">
        <v>0</v>
      </c>
      <c r="E47" s="39"/>
    </row>
    <row r="48" spans="1:5" ht="15.75" x14ac:dyDescent="0.25">
      <c r="A48" s="39"/>
      <c r="B48" s="50">
        <v>28</v>
      </c>
      <c r="C48" s="53" t="s">
        <v>137</v>
      </c>
      <c r="D48" s="52">
        <v>0</v>
      </c>
      <c r="E48" s="39"/>
    </row>
    <row r="49" spans="1:5" ht="15.75" x14ac:dyDescent="0.25">
      <c r="A49" s="39"/>
      <c r="B49" s="50">
        <v>29</v>
      </c>
      <c r="C49" s="53" t="s">
        <v>138</v>
      </c>
      <c r="D49" s="52">
        <v>0</v>
      </c>
      <c r="E49" s="39"/>
    </row>
    <row r="50" spans="1:5" ht="15.75" x14ac:dyDescent="0.25">
      <c r="A50" s="39"/>
      <c r="B50" s="50">
        <v>30</v>
      </c>
      <c r="C50" s="53" t="s">
        <v>139</v>
      </c>
      <c r="D50" s="52">
        <v>0</v>
      </c>
      <c r="E50" s="39"/>
    </row>
    <row r="51" spans="1:5" ht="15.75" x14ac:dyDescent="0.25">
      <c r="A51" s="39"/>
      <c r="B51" s="50">
        <v>31</v>
      </c>
      <c r="C51" s="53" t="s">
        <v>140</v>
      </c>
      <c r="D51" s="52">
        <v>0</v>
      </c>
      <c r="E51" s="39"/>
    </row>
    <row r="52" spans="1:5" ht="15.75" x14ac:dyDescent="0.25">
      <c r="A52" s="39"/>
      <c r="B52" s="50">
        <v>32</v>
      </c>
      <c r="C52" s="53" t="s">
        <v>141</v>
      </c>
      <c r="D52" s="52">
        <v>0</v>
      </c>
      <c r="E52" s="39"/>
    </row>
    <row r="53" spans="1:5" ht="15.75" x14ac:dyDescent="0.25">
      <c r="A53" s="39"/>
      <c r="B53" s="50">
        <v>33</v>
      </c>
      <c r="C53" s="55" t="s">
        <v>142</v>
      </c>
      <c r="D53" s="52">
        <v>0</v>
      </c>
      <c r="E53" s="39"/>
    </row>
    <row r="54" spans="1:5" ht="15.75" x14ac:dyDescent="0.25">
      <c r="A54" s="39"/>
      <c r="B54" s="50">
        <v>34</v>
      </c>
      <c r="C54" s="53" t="s">
        <v>143</v>
      </c>
      <c r="D54" s="52">
        <v>0</v>
      </c>
      <c r="E54" s="39"/>
    </row>
    <row r="55" spans="1:5" ht="15.75" x14ac:dyDescent="0.25">
      <c r="A55" s="39"/>
      <c r="B55" s="50">
        <v>35</v>
      </c>
      <c r="C55" s="53" t="s">
        <v>144</v>
      </c>
      <c r="D55" s="52">
        <v>0</v>
      </c>
      <c r="E55" s="39"/>
    </row>
    <row r="56" spans="1:5" ht="15.75" x14ac:dyDescent="0.25">
      <c r="A56" s="39"/>
      <c r="B56" s="50">
        <v>36</v>
      </c>
      <c r="C56" s="53" t="s">
        <v>145</v>
      </c>
      <c r="D56" s="52">
        <v>0</v>
      </c>
      <c r="E56" s="39"/>
    </row>
    <row r="57" spans="1:5" ht="15.75" x14ac:dyDescent="0.25">
      <c r="A57" s="39"/>
      <c r="B57" s="50">
        <v>37</v>
      </c>
      <c r="C57" s="53" t="s">
        <v>146</v>
      </c>
      <c r="D57" s="52">
        <v>0</v>
      </c>
      <c r="E57" s="39"/>
    </row>
    <row r="58" spans="1:5" ht="15.75" x14ac:dyDescent="0.25">
      <c r="A58" s="39"/>
      <c r="B58" s="50">
        <v>38</v>
      </c>
      <c r="C58" s="53" t="s">
        <v>147</v>
      </c>
      <c r="D58" s="52">
        <v>0</v>
      </c>
      <c r="E58" s="39"/>
    </row>
    <row r="59" spans="1:5" ht="15.75" x14ac:dyDescent="0.25">
      <c r="A59" s="39"/>
      <c r="B59" s="50">
        <v>39</v>
      </c>
      <c r="C59" s="53" t="s">
        <v>148</v>
      </c>
      <c r="D59" s="52">
        <v>0</v>
      </c>
      <c r="E59" s="39"/>
    </row>
    <row r="60" spans="1:5" ht="15.75" x14ac:dyDescent="0.25">
      <c r="A60" s="39"/>
      <c r="B60" s="50">
        <v>40</v>
      </c>
      <c r="C60" s="53" t="s">
        <v>149</v>
      </c>
      <c r="D60" s="52">
        <v>0</v>
      </c>
      <c r="E60" s="39"/>
    </row>
    <row r="61" spans="1:5" ht="15.75" x14ac:dyDescent="0.25">
      <c r="A61" s="39"/>
      <c r="B61" s="50">
        <v>41</v>
      </c>
      <c r="C61" s="53" t="s">
        <v>150</v>
      </c>
      <c r="D61" s="52">
        <v>0</v>
      </c>
      <c r="E61" s="39"/>
    </row>
    <row r="62" spans="1:5" ht="15.75" x14ac:dyDescent="0.25">
      <c r="A62" s="39"/>
      <c r="B62" s="50">
        <v>42</v>
      </c>
      <c r="C62" s="51" t="s">
        <v>151</v>
      </c>
      <c r="D62" s="52">
        <v>0</v>
      </c>
      <c r="E62" s="39"/>
    </row>
    <row r="63" spans="1:5" ht="15.75" x14ac:dyDescent="0.25">
      <c r="A63" s="39"/>
      <c r="B63" s="50">
        <v>43</v>
      </c>
      <c r="C63" s="53" t="s">
        <v>152</v>
      </c>
      <c r="D63" s="52">
        <v>0</v>
      </c>
      <c r="E63" s="39"/>
    </row>
    <row r="64" spans="1:5" ht="15.75" x14ac:dyDescent="0.25">
      <c r="A64" s="39"/>
      <c r="B64" s="50">
        <v>44</v>
      </c>
      <c r="C64" s="53" t="s">
        <v>153</v>
      </c>
      <c r="D64" s="52">
        <v>0</v>
      </c>
      <c r="E64" s="39"/>
    </row>
    <row r="65" spans="1:5" ht="15.75" x14ac:dyDescent="0.25">
      <c r="A65" s="39"/>
      <c r="B65" s="50">
        <v>45</v>
      </c>
      <c r="C65" s="53" t="s">
        <v>154</v>
      </c>
      <c r="D65" s="52">
        <v>0</v>
      </c>
      <c r="E65" s="39"/>
    </row>
    <row r="66" spans="1:5" ht="15.75" x14ac:dyDescent="0.25">
      <c r="A66" s="39"/>
      <c r="B66" s="50">
        <v>46</v>
      </c>
      <c r="C66" s="53" t="s">
        <v>155</v>
      </c>
      <c r="D66" s="52">
        <v>0</v>
      </c>
      <c r="E66" s="39"/>
    </row>
    <row r="67" spans="1:5" ht="15.75" x14ac:dyDescent="0.25">
      <c r="A67" s="39"/>
      <c r="B67" s="50">
        <v>47</v>
      </c>
      <c r="C67" s="53" t="s">
        <v>156</v>
      </c>
      <c r="D67" s="52">
        <v>0</v>
      </c>
      <c r="E67" s="39"/>
    </row>
    <row r="68" spans="1:5" ht="15.75" x14ac:dyDescent="0.25">
      <c r="A68" s="39"/>
      <c r="B68" s="50">
        <v>48</v>
      </c>
      <c r="C68" s="53" t="s">
        <v>157</v>
      </c>
      <c r="D68" s="52">
        <v>0</v>
      </c>
      <c r="E68" s="39"/>
    </row>
    <row r="69" spans="1:5" ht="15.75" x14ac:dyDescent="0.25">
      <c r="A69" s="39"/>
      <c r="B69" s="50">
        <v>49</v>
      </c>
      <c r="C69" s="51" t="s">
        <v>158</v>
      </c>
      <c r="D69" s="52">
        <v>0</v>
      </c>
      <c r="E69" s="39"/>
    </row>
    <row r="70" spans="1:5" ht="15.75" x14ac:dyDescent="0.25">
      <c r="A70" s="39"/>
      <c r="B70" s="50">
        <v>50</v>
      </c>
      <c r="C70" s="53" t="s">
        <v>159</v>
      </c>
      <c r="D70" s="52">
        <v>0</v>
      </c>
      <c r="E70" s="39"/>
    </row>
    <row r="71" spans="1:5" ht="15.75" x14ac:dyDescent="0.25">
      <c r="A71" s="39"/>
      <c r="B71" s="50">
        <v>51</v>
      </c>
      <c r="C71" s="53" t="s">
        <v>160</v>
      </c>
      <c r="D71" s="52">
        <v>0</v>
      </c>
      <c r="E71" s="39"/>
    </row>
    <row r="72" spans="1:5" ht="15.75" x14ac:dyDescent="0.25">
      <c r="A72" s="39"/>
      <c r="B72" s="50">
        <v>52</v>
      </c>
      <c r="C72" s="53" t="s">
        <v>161</v>
      </c>
      <c r="D72" s="52">
        <v>0</v>
      </c>
      <c r="E72" s="39"/>
    </row>
    <row r="73" spans="1:5" ht="15.75" x14ac:dyDescent="0.25">
      <c r="A73" s="39"/>
      <c r="B73" s="50">
        <v>53</v>
      </c>
      <c r="C73" s="53" t="s">
        <v>162</v>
      </c>
      <c r="D73" s="52">
        <v>0</v>
      </c>
      <c r="E73" s="39"/>
    </row>
    <row r="74" spans="1:5" ht="15.75" x14ac:dyDescent="0.25">
      <c r="A74" s="39"/>
      <c r="B74" s="50">
        <v>54</v>
      </c>
      <c r="C74" s="53" t="s">
        <v>163</v>
      </c>
      <c r="D74" s="52">
        <v>0</v>
      </c>
      <c r="E74" s="39"/>
    </row>
    <row r="75" spans="1:5" ht="15.75" x14ac:dyDescent="0.25">
      <c r="A75" s="39"/>
      <c r="B75" s="50">
        <v>55</v>
      </c>
      <c r="C75" s="53" t="s">
        <v>164</v>
      </c>
      <c r="D75" s="52">
        <v>0</v>
      </c>
      <c r="E75" s="39"/>
    </row>
    <row r="76" spans="1:5" ht="15.75" x14ac:dyDescent="0.25">
      <c r="A76" s="39"/>
      <c r="B76" s="50">
        <v>56</v>
      </c>
      <c r="C76" s="53" t="s">
        <v>165</v>
      </c>
      <c r="D76" s="52">
        <v>0</v>
      </c>
      <c r="E76" s="39"/>
    </row>
    <row r="77" spans="1:5" ht="15.75" x14ac:dyDescent="0.25">
      <c r="A77" s="39"/>
      <c r="B77" s="50">
        <v>57</v>
      </c>
      <c r="C77" s="53" t="s">
        <v>166</v>
      </c>
      <c r="D77" s="52">
        <v>0</v>
      </c>
      <c r="E77" s="39"/>
    </row>
    <row r="78" spans="1:5" ht="15.75" x14ac:dyDescent="0.25">
      <c r="A78" s="39"/>
      <c r="B78" s="50">
        <v>58</v>
      </c>
      <c r="C78" s="51" t="s">
        <v>167</v>
      </c>
      <c r="D78" s="52">
        <v>0</v>
      </c>
      <c r="E78" s="39"/>
    </row>
    <row r="79" spans="1:5" ht="15.75" x14ac:dyDescent="0.25">
      <c r="A79" s="39"/>
      <c r="B79" s="50">
        <v>59</v>
      </c>
      <c r="C79" s="53" t="s">
        <v>168</v>
      </c>
      <c r="D79" s="52">
        <v>0</v>
      </c>
      <c r="E79" s="39"/>
    </row>
    <row r="80" spans="1:5" ht="15.75" x14ac:dyDescent="0.25">
      <c r="A80" s="39"/>
      <c r="B80" s="50">
        <v>60</v>
      </c>
      <c r="C80" s="53" t="s">
        <v>169</v>
      </c>
      <c r="D80" s="52">
        <v>0</v>
      </c>
      <c r="E80" s="39"/>
    </row>
    <row r="81" spans="1:5" ht="15.75" x14ac:dyDescent="0.25">
      <c r="A81" s="39"/>
      <c r="B81" s="50">
        <v>61</v>
      </c>
      <c r="C81" s="53" t="s">
        <v>170</v>
      </c>
      <c r="D81" s="52">
        <v>0</v>
      </c>
      <c r="E81" s="39"/>
    </row>
    <row r="82" spans="1:5" ht="15.75" x14ac:dyDescent="0.25">
      <c r="A82" s="39"/>
      <c r="B82" s="50">
        <v>62</v>
      </c>
      <c r="C82" s="53" t="s">
        <v>171</v>
      </c>
      <c r="D82" s="52">
        <v>0</v>
      </c>
      <c r="E82" s="39"/>
    </row>
    <row r="83" spans="1:5" ht="15.75" x14ac:dyDescent="0.25">
      <c r="A83" s="39"/>
      <c r="B83" s="50">
        <v>63</v>
      </c>
      <c r="C83" s="53" t="s">
        <v>172</v>
      </c>
      <c r="D83" s="52">
        <v>0</v>
      </c>
      <c r="E83" s="39"/>
    </row>
    <row r="84" spans="1:5" ht="15.75" x14ac:dyDescent="0.25">
      <c r="A84" s="39"/>
      <c r="B84" s="50">
        <v>64</v>
      </c>
      <c r="C84" s="53" t="s">
        <v>173</v>
      </c>
      <c r="D84" s="52">
        <v>0</v>
      </c>
      <c r="E84" s="39"/>
    </row>
    <row r="85" spans="1:5" ht="15.75" x14ac:dyDescent="0.25">
      <c r="A85" s="39"/>
      <c r="B85" s="50">
        <v>65</v>
      </c>
      <c r="C85" s="108" t="s">
        <v>438</v>
      </c>
      <c r="D85" s="52"/>
      <c r="E85" s="39"/>
    </row>
    <row r="86" spans="1:5" ht="15.75" x14ac:dyDescent="0.25">
      <c r="A86" s="39"/>
      <c r="B86" s="50">
        <v>66</v>
      </c>
      <c r="C86" s="51" t="s">
        <v>174</v>
      </c>
      <c r="D86" s="52">
        <v>0</v>
      </c>
      <c r="E86" s="39"/>
    </row>
    <row r="87" spans="1:5" ht="15.75" x14ac:dyDescent="0.25">
      <c r="A87" s="39"/>
      <c r="B87" s="50">
        <v>67</v>
      </c>
      <c r="C87" s="53" t="s">
        <v>175</v>
      </c>
      <c r="D87" s="52">
        <v>0</v>
      </c>
      <c r="E87" s="39"/>
    </row>
    <row r="88" spans="1:5" ht="15.75" x14ac:dyDescent="0.25">
      <c r="A88" s="39"/>
      <c r="B88" s="50">
        <v>68</v>
      </c>
      <c r="C88" s="53" t="s">
        <v>176</v>
      </c>
      <c r="D88" s="52">
        <v>0</v>
      </c>
      <c r="E88" s="39"/>
    </row>
    <row r="89" spans="1:5" ht="15.75" x14ac:dyDescent="0.25">
      <c r="A89" s="39"/>
      <c r="B89" s="50">
        <v>69</v>
      </c>
      <c r="C89" s="53" t="s">
        <v>177</v>
      </c>
      <c r="D89" s="52">
        <v>0</v>
      </c>
      <c r="E89" s="39"/>
    </row>
    <row r="90" spans="1:5" ht="15.75" x14ac:dyDescent="0.25">
      <c r="A90" s="39"/>
      <c r="B90" s="50">
        <v>70</v>
      </c>
      <c r="C90" s="53" t="s">
        <v>178</v>
      </c>
      <c r="D90" s="52">
        <v>0</v>
      </c>
      <c r="E90" s="39"/>
    </row>
    <row r="91" spans="1:5" ht="15.75" x14ac:dyDescent="0.25">
      <c r="A91" s="39"/>
      <c r="B91" s="50">
        <v>71</v>
      </c>
      <c r="C91" s="53" t="s">
        <v>179</v>
      </c>
      <c r="D91" s="52">
        <v>0</v>
      </c>
      <c r="E91" s="39"/>
    </row>
    <row r="92" spans="1:5" ht="15.75" x14ac:dyDescent="0.25">
      <c r="A92" s="39"/>
      <c r="B92" s="50">
        <v>72</v>
      </c>
      <c r="C92" s="53" t="s">
        <v>180</v>
      </c>
      <c r="D92" s="52">
        <v>0</v>
      </c>
      <c r="E92" s="39"/>
    </row>
    <row r="93" spans="1:5" ht="15.75" x14ac:dyDescent="0.25">
      <c r="A93" s="39"/>
      <c r="B93" s="50">
        <v>73</v>
      </c>
      <c r="C93" s="53" t="s">
        <v>181</v>
      </c>
      <c r="D93" s="52">
        <v>0</v>
      </c>
      <c r="E93" s="39"/>
    </row>
    <row r="94" spans="1:5" ht="15.75" x14ac:dyDescent="0.25">
      <c r="A94" s="39"/>
      <c r="B94" s="50">
        <v>74</v>
      </c>
      <c r="C94" s="53" t="s">
        <v>182</v>
      </c>
      <c r="D94" s="52">
        <v>0</v>
      </c>
      <c r="E94" s="39"/>
    </row>
    <row r="95" spans="1:5" ht="15.75" x14ac:dyDescent="0.25">
      <c r="A95" s="39"/>
      <c r="B95" s="50">
        <v>75</v>
      </c>
      <c r="C95" s="53" t="s">
        <v>183</v>
      </c>
      <c r="D95" s="52">
        <v>0</v>
      </c>
      <c r="E95" s="39"/>
    </row>
    <row r="96" spans="1:5" ht="15.75" x14ac:dyDescent="0.25">
      <c r="A96" s="39"/>
      <c r="B96" s="50">
        <v>76</v>
      </c>
      <c r="C96" s="53" t="s">
        <v>184</v>
      </c>
      <c r="D96" s="52">
        <v>0</v>
      </c>
      <c r="E96" s="39"/>
    </row>
    <row r="97" spans="1:5" ht="15.75" x14ac:dyDescent="0.25">
      <c r="A97" s="39"/>
      <c r="B97" s="50">
        <v>77</v>
      </c>
      <c r="C97" s="53" t="s">
        <v>185</v>
      </c>
      <c r="D97" s="52">
        <v>0</v>
      </c>
      <c r="E97" s="39"/>
    </row>
    <row r="98" spans="1:5" ht="15.75" x14ac:dyDescent="0.25">
      <c r="A98" s="39"/>
      <c r="B98" s="50">
        <v>78</v>
      </c>
      <c r="C98" s="51" t="s">
        <v>186</v>
      </c>
      <c r="D98" s="52">
        <v>0</v>
      </c>
      <c r="E98" s="39"/>
    </row>
    <row r="99" spans="1:5" ht="15.75" x14ac:dyDescent="0.25">
      <c r="A99" s="39"/>
      <c r="B99" s="50">
        <v>79</v>
      </c>
      <c r="C99" s="51" t="s">
        <v>187</v>
      </c>
      <c r="D99" s="52">
        <v>0</v>
      </c>
      <c r="E99" s="39"/>
    </row>
    <row r="100" spans="1:5" ht="15.75" x14ac:dyDescent="0.25">
      <c r="A100" s="39"/>
      <c r="B100" s="50">
        <v>80</v>
      </c>
      <c r="C100" s="53" t="s">
        <v>188</v>
      </c>
      <c r="D100" s="52">
        <v>0</v>
      </c>
      <c r="E100" s="39"/>
    </row>
    <row r="101" spans="1:5" ht="15.75" x14ac:dyDescent="0.25">
      <c r="A101" s="39"/>
      <c r="B101" s="50">
        <v>81</v>
      </c>
      <c r="C101" s="53" t="s">
        <v>189</v>
      </c>
      <c r="D101" s="52">
        <v>0</v>
      </c>
      <c r="E101" s="39"/>
    </row>
    <row r="102" spans="1:5" ht="15.75" x14ac:dyDescent="0.25">
      <c r="A102" s="39"/>
      <c r="B102" s="50">
        <v>82</v>
      </c>
      <c r="C102" s="53" t="s">
        <v>190</v>
      </c>
      <c r="D102" s="52">
        <v>0</v>
      </c>
      <c r="E102" s="39"/>
    </row>
    <row r="103" spans="1:5" ht="15.75" x14ac:dyDescent="0.25">
      <c r="A103" s="39"/>
      <c r="B103" s="50">
        <v>83</v>
      </c>
      <c r="C103" s="53" t="s">
        <v>191</v>
      </c>
      <c r="D103" s="52">
        <v>0</v>
      </c>
      <c r="E103" s="39"/>
    </row>
    <row r="104" spans="1:5" ht="15.75" x14ac:dyDescent="0.25">
      <c r="A104" s="39"/>
      <c r="B104" s="50">
        <v>84</v>
      </c>
      <c r="C104" s="53" t="s">
        <v>192</v>
      </c>
      <c r="D104" s="52">
        <v>0</v>
      </c>
      <c r="E104" s="39"/>
    </row>
    <row r="105" spans="1:5" ht="15.75" x14ac:dyDescent="0.25">
      <c r="A105" s="39"/>
      <c r="B105" s="50">
        <v>85</v>
      </c>
      <c r="C105" s="53" t="s">
        <v>42</v>
      </c>
      <c r="D105" s="52">
        <v>1</v>
      </c>
      <c r="E105" s="39"/>
    </row>
    <row r="106" spans="1:5" ht="15.75" x14ac:dyDescent="0.25">
      <c r="A106" s="39"/>
      <c r="B106" s="50">
        <v>86</v>
      </c>
      <c r="C106" s="53" t="s">
        <v>193</v>
      </c>
      <c r="D106" s="52">
        <v>0</v>
      </c>
      <c r="E106" s="39"/>
    </row>
    <row r="107" spans="1:5" ht="15.75" x14ac:dyDescent="0.25">
      <c r="A107" s="39"/>
      <c r="B107" s="50">
        <v>87</v>
      </c>
      <c r="C107" s="53" t="s">
        <v>194</v>
      </c>
      <c r="D107" s="52">
        <v>0</v>
      </c>
      <c r="E107" s="39"/>
    </row>
    <row r="108" spans="1:5" ht="15.75" x14ac:dyDescent="0.25">
      <c r="A108" s="39"/>
      <c r="B108" s="50">
        <v>88</v>
      </c>
      <c r="C108" s="53" t="s">
        <v>195</v>
      </c>
      <c r="D108" s="52">
        <v>0</v>
      </c>
      <c r="E108" s="39"/>
    </row>
    <row r="109" spans="1:5" ht="15.75" x14ac:dyDescent="0.25">
      <c r="A109" s="39"/>
      <c r="B109" s="50">
        <v>89</v>
      </c>
      <c r="C109" s="53" t="s">
        <v>196</v>
      </c>
      <c r="D109" s="52">
        <v>0</v>
      </c>
      <c r="E109" s="39"/>
    </row>
    <row r="110" spans="1:5" ht="15.75" x14ac:dyDescent="0.25">
      <c r="A110" s="39"/>
      <c r="B110" s="50">
        <v>90</v>
      </c>
      <c r="C110" s="53" t="s">
        <v>197</v>
      </c>
      <c r="D110" s="52">
        <v>0</v>
      </c>
      <c r="E110" s="39"/>
    </row>
    <row r="111" spans="1:5" ht="15.75" x14ac:dyDescent="0.25">
      <c r="A111" s="39"/>
      <c r="B111" s="50">
        <v>91</v>
      </c>
      <c r="C111" s="53" t="s">
        <v>198</v>
      </c>
      <c r="D111" s="52">
        <v>0</v>
      </c>
      <c r="E111" s="39"/>
    </row>
    <row r="112" spans="1:5" ht="15.75" x14ac:dyDescent="0.25">
      <c r="A112" s="39"/>
      <c r="B112" s="50">
        <v>92</v>
      </c>
      <c r="C112" s="53" t="s">
        <v>199</v>
      </c>
      <c r="D112" s="52">
        <v>0</v>
      </c>
      <c r="E112" s="39"/>
    </row>
    <row r="113" spans="1:5" ht="15.75" x14ac:dyDescent="0.25">
      <c r="A113" s="39"/>
      <c r="B113" s="50">
        <v>93</v>
      </c>
      <c r="C113" s="53" t="s">
        <v>200</v>
      </c>
      <c r="D113" s="52">
        <v>0</v>
      </c>
      <c r="E113" s="39"/>
    </row>
    <row r="114" spans="1:5" ht="15.75" x14ac:dyDescent="0.25">
      <c r="A114" s="39"/>
      <c r="B114" s="50">
        <v>94</v>
      </c>
      <c r="C114" s="53" t="s">
        <v>201</v>
      </c>
      <c r="D114" s="52">
        <v>0</v>
      </c>
      <c r="E114" s="39"/>
    </row>
    <row r="115" spans="1:5" ht="15.75" x14ac:dyDescent="0.25">
      <c r="A115" s="39"/>
      <c r="B115" s="50">
        <v>95</v>
      </c>
      <c r="C115" s="53" t="s">
        <v>202</v>
      </c>
      <c r="D115" s="52">
        <v>0</v>
      </c>
      <c r="E115" s="39"/>
    </row>
    <row r="116" spans="1:5" ht="15.75" x14ac:dyDescent="0.25">
      <c r="A116" s="39"/>
      <c r="B116" s="50">
        <v>96</v>
      </c>
      <c r="C116" s="53" t="s">
        <v>203</v>
      </c>
      <c r="D116" s="52">
        <v>0</v>
      </c>
      <c r="E116" s="39"/>
    </row>
    <row r="117" spans="1:5" ht="16.5" thickBot="1" x14ac:dyDescent="0.3">
      <c r="A117" s="39"/>
      <c r="B117" s="112">
        <v>97</v>
      </c>
      <c r="C117" s="56" t="s">
        <v>204</v>
      </c>
      <c r="D117" s="113">
        <v>0</v>
      </c>
      <c r="E117" s="39"/>
    </row>
    <row r="118" spans="1:5" ht="16.5" thickBot="1" x14ac:dyDescent="0.3">
      <c r="A118" s="39"/>
      <c r="B118" s="109" t="s">
        <v>205</v>
      </c>
      <c r="C118" s="110"/>
      <c r="D118" s="111"/>
      <c r="E118" s="39"/>
    </row>
    <row r="119" spans="1:5" ht="15.75" x14ac:dyDescent="0.25">
      <c r="A119" s="39"/>
      <c r="B119" s="57">
        <v>1</v>
      </c>
      <c r="C119" s="58" t="s">
        <v>206</v>
      </c>
      <c r="D119" s="59">
        <v>0</v>
      </c>
      <c r="E119" s="39"/>
    </row>
    <row r="120" spans="1:5" ht="15.75" x14ac:dyDescent="0.25">
      <c r="A120" s="39"/>
      <c r="B120" s="60">
        <v>2</v>
      </c>
      <c r="C120" s="61" t="s">
        <v>207</v>
      </c>
      <c r="D120" s="59">
        <v>0</v>
      </c>
      <c r="E120" s="39"/>
    </row>
    <row r="121" spans="1:5" ht="15.75" x14ac:dyDescent="0.25">
      <c r="A121" s="39"/>
      <c r="B121" s="50">
        <v>3</v>
      </c>
      <c r="C121" s="53" t="s">
        <v>208</v>
      </c>
      <c r="D121" s="59">
        <v>0</v>
      </c>
      <c r="E121" s="39"/>
    </row>
    <row r="122" spans="1:5" ht="15.75" x14ac:dyDescent="0.25">
      <c r="A122" s="39"/>
      <c r="B122" s="60">
        <v>4</v>
      </c>
      <c r="C122" s="61" t="s">
        <v>209</v>
      </c>
      <c r="D122" s="59">
        <v>0</v>
      </c>
      <c r="E122" s="39"/>
    </row>
    <row r="123" spans="1:5" ht="15.75" x14ac:dyDescent="0.25">
      <c r="A123" s="39"/>
      <c r="B123" s="50">
        <v>5</v>
      </c>
      <c r="C123" s="61" t="s">
        <v>210</v>
      </c>
      <c r="D123" s="59">
        <v>0</v>
      </c>
      <c r="E123" s="39"/>
    </row>
    <row r="124" spans="1:5" ht="15.75" x14ac:dyDescent="0.25">
      <c r="A124" s="39"/>
      <c r="B124" s="60">
        <v>6</v>
      </c>
      <c r="C124" s="61" t="s">
        <v>211</v>
      </c>
      <c r="D124" s="59">
        <v>0</v>
      </c>
      <c r="E124" s="39"/>
    </row>
    <row r="125" spans="1:5" ht="15.75" x14ac:dyDescent="0.25">
      <c r="A125" s="39"/>
      <c r="B125" s="50">
        <v>7</v>
      </c>
      <c r="C125" s="61" t="s">
        <v>212</v>
      </c>
      <c r="D125" s="59">
        <v>0</v>
      </c>
      <c r="E125" s="39"/>
    </row>
    <row r="126" spans="1:5" ht="15.75" x14ac:dyDescent="0.25">
      <c r="A126" s="39"/>
      <c r="B126" s="60">
        <v>8</v>
      </c>
      <c r="C126" s="61" t="s">
        <v>47</v>
      </c>
      <c r="D126" s="59">
        <v>1</v>
      </c>
      <c r="E126" s="39"/>
    </row>
    <row r="127" spans="1:5" ht="15.75" x14ac:dyDescent="0.25">
      <c r="A127" s="39"/>
      <c r="B127" s="50">
        <v>9</v>
      </c>
      <c r="C127" s="53" t="s">
        <v>213</v>
      </c>
      <c r="D127" s="59">
        <v>0</v>
      </c>
      <c r="E127" s="39"/>
    </row>
    <row r="128" spans="1:5" ht="15.75" x14ac:dyDescent="0.25">
      <c r="A128" s="39"/>
      <c r="B128" s="60">
        <v>10</v>
      </c>
      <c r="C128" s="61" t="s">
        <v>213</v>
      </c>
      <c r="D128" s="59">
        <v>0</v>
      </c>
      <c r="E128" s="39"/>
    </row>
    <row r="129" spans="1:5" ht="15.75" x14ac:dyDescent="0.25">
      <c r="A129" s="39"/>
      <c r="B129" s="50">
        <v>11</v>
      </c>
      <c r="C129" s="62" t="s">
        <v>214</v>
      </c>
      <c r="D129" s="59">
        <v>0</v>
      </c>
      <c r="E129" s="39"/>
    </row>
    <row r="130" spans="1:5" ht="15.75" x14ac:dyDescent="0.25">
      <c r="A130" s="39"/>
      <c r="B130" s="60">
        <v>12</v>
      </c>
      <c r="C130" s="61" t="s">
        <v>215</v>
      </c>
      <c r="D130" s="59">
        <v>0</v>
      </c>
      <c r="E130" s="39"/>
    </row>
    <row r="131" spans="1:5" ht="15.75" x14ac:dyDescent="0.25">
      <c r="A131" s="39"/>
      <c r="B131" s="50">
        <v>13</v>
      </c>
      <c r="C131" s="61" t="s">
        <v>140</v>
      </c>
      <c r="D131" s="59">
        <v>0</v>
      </c>
      <c r="E131" s="39"/>
    </row>
    <row r="132" spans="1:5" ht="15.75" x14ac:dyDescent="0.25">
      <c r="A132" s="39"/>
      <c r="B132" s="60">
        <v>14</v>
      </c>
      <c r="C132" s="53" t="s">
        <v>216</v>
      </c>
      <c r="D132" s="59">
        <v>0</v>
      </c>
      <c r="E132" s="39"/>
    </row>
    <row r="133" spans="1:5" ht="15.75" x14ac:dyDescent="0.25">
      <c r="A133" s="39"/>
      <c r="B133" s="50">
        <v>15</v>
      </c>
      <c r="C133" s="61" t="s">
        <v>217</v>
      </c>
      <c r="D133" s="59">
        <v>0</v>
      </c>
      <c r="E133" s="39"/>
    </row>
    <row r="134" spans="1:5" ht="15.75" x14ac:dyDescent="0.25">
      <c r="A134" s="39"/>
      <c r="B134" s="60">
        <v>16</v>
      </c>
      <c r="C134" s="53" t="s">
        <v>218</v>
      </c>
      <c r="D134" s="59">
        <v>0</v>
      </c>
      <c r="E134" s="39"/>
    </row>
    <row r="135" spans="1:5" ht="15.75" x14ac:dyDescent="0.25">
      <c r="A135" s="39"/>
      <c r="B135" s="50">
        <v>17</v>
      </c>
      <c r="C135" s="61" t="s">
        <v>219</v>
      </c>
      <c r="D135" s="59">
        <v>0</v>
      </c>
      <c r="E135" s="39"/>
    </row>
    <row r="136" spans="1:5" ht="15.75" x14ac:dyDescent="0.25">
      <c r="A136" s="39"/>
      <c r="B136" s="60">
        <v>18</v>
      </c>
      <c r="C136" s="53" t="s">
        <v>220</v>
      </c>
      <c r="D136" s="59">
        <v>0</v>
      </c>
      <c r="E136" s="39"/>
    </row>
    <row r="137" spans="1:5" ht="15.75" x14ac:dyDescent="0.25">
      <c r="A137" s="39"/>
      <c r="B137" s="50">
        <v>19</v>
      </c>
      <c r="C137" s="61" t="s">
        <v>221</v>
      </c>
      <c r="D137" s="59">
        <v>0</v>
      </c>
      <c r="E137" s="39"/>
    </row>
    <row r="138" spans="1:5" ht="15.75" x14ac:dyDescent="0.25">
      <c r="A138" s="39"/>
      <c r="B138" s="60">
        <v>20</v>
      </c>
      <c r="C138" s="53" t="s">
        <v>222</v>
      </c>
      <c r="D138" s="59">
        <v>0</v>
      </c>
      <c r="E138" s="39"/>
    </row>
    <row r="139" spans="1:5" ht="15.75" x14ac:dyDescent="0.25">
      <c r="A139" s="39"/>
      <c r="B139" s="50">
        <v>21</v>
      </c>
      <c r="C139" s="61" t="s">
        <v>223</v>
      </c>
      <c r="D139" s="59">
        <v>0</v>
      </c>
      <c r="E139" s="39"/>
    </row>
    <row r="140" spans="1:5" ht="15.75" x14ac:dyDescent="0.25">
      <c r="A140" s="39"/>
      <c r="B140" s="60">
        <v>22</v>
      </c>
      <c r="C140" s="61" t="s">
        <v>224</v>
      </c>
      <c r="D140" s="59">
        <v>0</v>
      </c>
      <c r="E140" s="39"/>
    </row>
    <row r="141" spans="1:5" ht="15.75" x14ac:dyDescent="0.25">
      <c r="A141" s="39"/>
      <c r="B141" s="50">
        <v>23</v>
      </c>
      <c r="C141" s="61" t="s">
        <v>225</v>
      </c>
      <c r="D141" s="59">
        <v>0</v>
      </c>
      <c r="E141" s="39"/>
    </row>
    <row r="142" spans="1:5" ht="15.75" x14ac:dyDescent="0.25">
      <c r="A142" s="39"/>
      <c r="B142" s="60">
        <v>24</v>
      </c>
      <c r="C142" s="61" t="s">
        <v>226</v>
      </c>
      <c r="D142" s="59">
        <v>0</v>
      </c>
      <c r="E142" s="39"/>
    </row>
    <row r="143" spans="1:5" ht="15.75" x14ac:dyDescent="0.25">
      <c r="A143" s="39"/>
      <c r="B143" s="50">
        <v>25</v>
      </c>
      <c r="C143" s="61" t="s">
        <v>227</v>
      </c>
      <c r="D143" s="59">
        <v>0</v>
      </c>
      <c r="E143" s="39"/>
    </row>
    <row r="144" spans="1:5" ht="15.75" x14ac:dyDescent="0.25">
      <c r="A144" s="39"/>
      <c r="B144" s="60">
        <v>26</v>
      </c>
      <c r="C144" s="53" t="s">
        <v>228</v>
      </c>
      <c r="D144" s="59">
        <v>0</v>
      </c>
      <c r="E144" s="39"/>
    </row>
    <row r="145" spans="1:9" ht="15.75" x14ac:dyDescent="0.25">
      <c r="A145" s="39"/>
      <c r="B145" s="50">
        <v>27</v>
      </c>
      <c r="C145" s="61" t="s">
        <v>229</v>
      </c>
      <c r="D145" s="59">
        <v>0</v>
      </c>
      <c r="E145" s="39"/>
    </row>
    <row r="146" spans="1:9" ht="15.75" x14ac:dyDescent="0.25">
      <c r="A146" s="39"/>
      <c r="B146" s="60">
        <v>28</v>
      </c>
      <c r="C146" s="53" t="s">
        <v>230</v>
      </c>
      <c r="D146" s="59">
        <v>0</v>
      </c>
      <c r="E146" s="39"/>
    </row>
    <row r="147" spans="1:9" ht="16.5" thickBot="1" x14ac:dyDescent="0.3">
      <c r="A147" s="39"/>
      <c r="B147" s="63">
        <v>29</v>
      </c>
      <c r="C147" s="64" t="s">
        <v>30</v>
      </c>
      <c r="D147" s="59">
        <v>1</v>
      </c>
      <c r="E147" s="39"/>
    </row>
    <row r="148" spans="1:9" ht="16.5" thickBot="1" x14ac:dyDescent="0.3">
      <c r="A148" s="39"/>
      <c r="B148" s="65" t="s">
        <v>109</v>
      </c>
      <c r="C148" s="66"/>
      <c r="D148" s="67">
        <f>SUM(D21:D117)+SUM(D119:D147)</f>
        <v>8</v>
      </c>
      <c r="E148" s="39"/>
    </row>
    <row r="149" spans="1:9" ht="39.75" customHeight="1" thickBot="1" x14ac:dyDescent="0.3">
      <c r="A149" s="39"/>
      <c r="B149" s="68" t="s">
        <v>439</v>
      </c>
      <c r="C149" s="69"/>
      <c r="D149" s="70"/>
      <c r="E149" s="39"/>
    </row>
    <row r="150" spans="1:9" x14ac:dyDescent="0.25">
      <c r="B150" s="15"/>
      <c r="C150" s="38"/>
      <c r="D150" s="15"/>
    </row>
    <row r="151" spans="1:9" ht="15.75" thickBot="1" x14ac:dyDescent="0.3">
      <c r="B151" s="15"/>
      <c r="C151" s="38"/>
    </row>
    <row r="152" spans="1:9" ht="19.5" thickBot="1" x14ac:dyDescent="0.35">
      <c r="B152" s="17" t="s">
        <v>231</v>
      </c>
      <c r="C152" s="18"/>
      <c r="D152" s="19"/>
    </row>
    <row r="153" spans="1:9" ht="15.75" thickBot="1" x14ac:dyDescent="0.3">
      <c r="B153" s="71" t="s">
        <v>232</v>
      </c>
      <c r="C153" s="72"/>
      <c r="D153" s="73"/>
    </row>
    <row r="154" spans="1:9" ht="60.75" thickBot="1" x14ac:dyDescent="0.3">
      <c r="B154" s="74" t="s">
        <v>94</v>
      </c>
      <c r="C154" s="75" t="s">
        <v>233</v>
      </c>
      <c r="D154" s="22" t="s">
        <v>234</v>
      </c>
      <c r="F154" s="76"/>
      <c r="G154" s="76"/>
      <c r="H154" s="77"/>
      <c r="I154" s="78"/>
    </row>
    <row r="155" spans="1:9" x14ac:dyDescent="0.25">
      <c r="B155" s="79">
        <v>1</v>
      </c>
      <c r="C155" s="80" t="s">
        <v>235</v>
      </c>
      <c r="D155" s="81">
        <v>0</v>
      </c>
      <c r="F155" s="82"/>
      <c r="G155" s="83"/>
      <c r="H155" s="84"/>
      <c r="I155" s="78"/>
    </row>
    <row r="156" spans="1:9" x14ac:dyDescent="0.25">
      <c r="B156" s="85">
        <v>2</v>
      </c>
      <c r="C156" s="86" t="s">
        <v>236</v>
      </c>
      <c r="D156" s="87">
        <v>0</v>
      </c>
      <c r="F156" s="82"/>
      <c r="G156" s="83"/>
      <c r="H156" s="84"/>
      <c r="I156" s="78"/>
    </row>
    <row r="157" spans="1:9" x14ac:dyDescent="0.25">
      <c r="B157" s="85">
        <v>3</v>
      </c>
      <c r="C157" s="86" t="s">
        <v>237</v>
      </c>
      <c r="D157" s="87">
        <v>0</v>
      </c>
      <c r="F157" s="82"/>
      <c r="G157" s="83"/>
      <c r="H157" s="84"/>
      <c r="I157" s="78"/>
    </row>
    <row r="158" spans="1:9" x14ac:dyDescent="0.25">
      <c r="B158" s="85">
        <v>4</v>
      </c>
      <c r="C158" s="86" t="s">
        <v>238</v>
      </c>
      <c r="D158" s="87">
        <v>0</v>
      </c>
      <c r="F158" s="82"/>
      <c r="G158" s="83"/>
      <c r="H158" s="84"/>
      <c r="I158" s="78"/>
    </row>
    <row r="159" spans="1:9" x14ac:dyDescent="0.25">
      <c r="B159" s="85">
        <v>5</v>
      </c>
      <c r="C159" s="86" t="s">
        <v>239</v>
      </c>
      <c r="D159" s="87">
        <v>0</v>
      </c>
      <c r="F159" s="82"/>
      <c r="G159" s="83"/>
      <c r="H159" s="88"/>
      <c r="I159" s="78"/>
    </row>
    <row r="160" spans="1:9" x14ac:dyDescent="0.25">
      <c r="B160" s="85">
        <v>6</v>
      </c>
      <c r="C160" s="86" t="s">
        <v>240</v>
      </c>
      <c r="D160" s="87">
        <v>0</v>
      </c>
      <c r="F160" s="82"/>
      <c r="G160" s="83"/>
      <c r="H160" s="89"/>
      <c r="I160" s="78"/>
    </row>
    <row r="161" spans="2:8" x14ac:dyDescent="0.25">
      <c r="B161" s="85">
        <v>7</v>
      </c>
      <c r="C161" s="86" t="s">
        <v>241</v>
      </c>
      <c r="D161" s="87">
        <v>0</v>
      </c>
      <c r="F161" s="82"/>
      <c r="G161" s="83"/>
      <c r="H161" s="89"/>
    </row>
    <row r="162" spans="2:8" x14ac:dyDescent="0.25">
      <c r="B162" s="85">
        <v>8</v>
      </c>
      <c r="C162" s="86" t="s">
        <v>242</v>
      </c>
      <c r="D162" s="87">
        <v>0</v>
      </c>
      <c r="F162" s="82"/>
      <c r="G162" s="83"/>
      <c r="H162" s="89"/>
    </row>
    <row r="163" spans="2:8" x14ac:dyDescent="0.25">
      <c r="B163" s="85">
        <v>9</v>
      </c>
      <c r="C163" s="86" t="s">
        <v>243</v>
      </c>
      <c r="D163" s="87">
        <v>0</v>
      </c>
    </row>
    <row r="164" spans="2:8" x14ac:dyDescent="0.25">
      <c r="B164" s="85">
        <v>10</v>
      </c>
      <c r="C164" s="86" t="s">
        <v>244</v>
      </c>
      <c r="D164" s="87">
        <v>0</v>
      </c>
    </row>
    <row r="165" spans="2:8" x14ac:dyDescent="0.25">
      <c r="B165" s="85">
        <v>11</v>
      </c>
      <c r="C165" s="86" t="s">
        <v>245</v>
      </c>
      <c r="D165" s="87">
        <v>0</v>
      </c>
    </row>
    <row r="166" spans="2:8" x14ac:dyDescent="0.25">
      <c r="B166" s="85">
        <v>12</v>
      </c>
      <c r="C166" s="86" t="s">
        <v>246</v>
      </c>
      <c r="D166" s="87">
        <v>0</v>
      </c>
    </row>
    <row r="167" spans="2:8" x14ac:dyDescent="0.25">
      <c r="B167" s="85">
        <v>13</v>
      </c>
      <c r="C167" s="86" t="s">
        <v>247</v>
      </c>
      <c r="D167" s="87">
        <v>0</v>
      </c>
    </row>
    <row r="168" spans="2:8" x14ac:dyDescent="0.25">
      <c r="B168" s="85">
        <v>14</v>
      </c>
      <c r="C168" s="86" t="s">
        <v>248</v>
      </c>
      <c r="D168" s="87">
        <v>0</v>
      </c>
    </row>
    <row r="169" spans="2:8" x14ac:dyDescent="0.25">
      <c r="B169" s="85">
        <v>15</v>
      </c>
      <c r="C169" s="86" t="s">
        <v>249</v>
      </c>
      <c r="D169" s="87">
        <v>0</v>
      </c>
    </row>
    <row r="170" spans="2:8" x14ac:dyDescent="0.25">
      <c r="B170" s="85">
        <v>16</v>
      </c>
      <c r="C170" s="86" t="s">
        <v>250</v>
      </c>
      <c r="D170" s="87">
        <v>0</v>
      </c>
    </row>
    <row r="171" spans="2:8" x14ac:dyDescent="0.25">
      <c r="B171" s="85">
        <v>17</v>
      </c>
      <c r="C171" s="86" t="s">
        <v>251</v>
      </c>
      <c r="D171" s="87">
        <v>0</v>
      </c>
    </row>
    <row r="172" spans="2:8" x14ac:dyDescent="0.25">
      <c r="B172" s="85">
        <v>18</v>
      </c>
      <c r="C172" s="86" t="s">
        <v>252</v>
      </c>
      <c r="D172" s="87">
        <v>0</v>
      </c>
    </row>
    <row r="173" spans="2:8" x14ac:dyDescent="0.25">
      <c r="B173" s="85">
        <v>19</v>
      </c>
      <c r="C173" s="86" t="s">
        <v>253</v>
      </c>
      <c r="D173" s="87">
        <v>0</v>
      </c>
    </row>
    <row r="174" spans="2:8" x14ac:dyDescent="0.25">
      <c r="B174" s="85">
        <v>20</v>
      </c>
      <c r="C174" s="86" t="s">
        <v>254</v>
      </c>
      <c r="D174" s="87">
        <v>0</v>
      </c>
    </row>
    <row r="175" spans="2:8" x14ac:dyDescent="0.25">
      <c r="B175" s="85">
        <v>21</v>
      </c>
      <c r="C175" s="86" t="s">
        <v>255</v>
      </c>
      <c r="D175" s="87">
        <v>0</v>
      </c>
    </row>
    <row r="176" spans="2:8" x14ac:dyDescent="0.25">
      <c r="B176" s="85">
        <v>22</v>
      </c>
      <c r="C176" s="86" t="s">
        <v>256</v>
      </c>
      <c r="D176" s="87">
        <v>0</v>
      </c>
    </row>
    <row r="177" spans="2:4" x14ac:dyDescent="0.25">
      <c r="B177" s="85">
        <v>23</v>
      </c>
      <c r="C177" s="86" t="s">
        <v>257</v>
      </c>
      <c r="D177" s="87">
        <v>0</v>
      </c>
    </row>
    <row r="178" spans="2:4" x14ac:dyDescent="0.25">
      <c r="B178" s="85">
        <v>24</v>
      </c>
      <c r="C178" s="86" t="s">
        <v>258</v>
      </c>
      <c r="D178" s="87">
        <v>0</v>
      </c>
    </row>
    <row r="179" spans="2:4" x14ac:dyDescent="0.25">
      <c r="B179" s="85">
        <v>25</v>
      </c>
      <c r="C179" s="86" t="s">
        <v>259</v>
      </c>
      <c r="D179" s="87">
        <v>0</v>
      </c>
    </row>
    <row r="180" spans="2:4" x14ac:dyDescent="0.25">
      <c r="B180" s="85">
        <v>26</v>
      </c>
      <c r="C180" s="86" t="s">
        <v>260</v>
      </c>
      <c r="D180" s="87">
        <v>0</v>
      </c>
    </row>
    <row r="181" spans="2:4" x14ac:dyDescent="0.25">
      <c r="B181" s="85">
        <v>27</v>
      </c>
      <c r="C181" s="86" t="s">
        <v>261</v>
      </c>
      <c r="D181" s="87">
        <v>0</v>
      </c>
    </row>
    <row r="182" spans="2:4" x14ac:dyDescent="0.25">
      <c r="B182" s="85">
        <v>28</v>
      </c>
      <c r="C182" s="86" t="s">
        <v>262</v>
      </c>
      <c r="D182" s="87">
        <v>0</v>
      </c>
    </row>
    <row r="183" spans="2:4" x14ac:dyDescent="0.25">
      <c r="B183" s="85">
        <v>29</v>
      </c>
      <c r="C183" s="86" t="s">
        <v>263</v>
      </c>
      <c r="D183" s="87">
        <v>2</v>
      </c>
    </row>
    <row r="184" spans="2:4" x14ac:dyDescent="0.25">
      <c r="B184" s="85">
        <v>30</v>
      </c>
      <c r="C184" s="86" t="s">
        <v>264</v>
      </c>
      <c r="D184" s="87">
        <v>0</v>
      </c>
    </row>
    <row r="185" spans="2:4" x14ac:dyDescent="0.25">
      <c r="B185" s="85">
        <v>31</v>
      </c>
      <c r="C185" s="86" t="s">
        <v>265</v>
      </c>
      <c r="D185" s="87">
        <v>0</v>
      </c>
    </row>
    <row r="186" spans="2:4" x14ac:dyDescent="0.25">
      <c r="B186" s="85">
        <v>32</v>
      </c>
      <c r="C186" s="86" t="s">
        <v>266</v>
      </c>
      <c r="D186" s="87">
        <v>0</v>
      </c>
    </row>
    <row r="187" spans="2:4" x14ac:dyDescent="0.25">
      <c r="B187" s="85">
        <v>33</v>
      </c>
      <c r="C187" s="86" t="s">
        <v>267</v>
      </c>
      <c r="D187" s="87">
        <v>0</v>
      </c>
    </row>
    <row r="188" spans="2:4" x14ac:dyDescent="0.25">
      <c r="B188" s="85">
        <v>34</v>
      </c>
      <c r="C188" s="86" t="s">
        <v>268</v>
      </c>
      <c r="D188" s="87">
        <v>0</v>
      </c>
    </row>
    <row r="189" spans="2:4" x14ac:dyDescent="0.25">
      <c r="B189" s="85">
        <v>35</v>
      </c>
      <c r="C189" s="86" t="s">
        <v>269</v>
      </c>
      <c r="D189" s="87">
        <v>0</v>
      </c>
    </row>
    <row r="190" spans="2:4" x14ac:dyDescent="0.25">
      <c r="B190" s="85">
        <v>36</v>
      </c>
      <c r="C190" s="86" t="s">
        <v>270</v>
      </c>
      <c r="D190" s="87">
        <v>0</v>
      </c>
    </row>
    <row r="191" spans="2:4" x14ac:dyDescent="0.25">
      <c r="B191" s="85">
        <v>37</v>
      </c>
      <c r="C191" s="86" t="s">
        <v>271</v>
      </c>
      <c r="D191" s="87">
        <v>0</v>
      </c>
    </row>
    <row r="192" spans="2:4" x14ac:dyDescent="0.25">
      <c r="B192" s="85">
        <v>38</v>
      </c>
      <c r="C192" s="86" t="s">
        <v>272</v>
      </c>
      <c r="D192" s="87">
        <v>0</v>
      </c>
    </row>
    <row r="193" spans="2:4" x14ac:dyDescent="0.25">
      <c r="B193" s="85">
        <v>39</v>
      </c>
      <c r="C193" s="86" t="s">
        <v>273</v>
      </c>
      <c r="D193" s="87">
        <v>0</v>
      </c>
    </row>
    <row r="194" spans="2:4" x14ac:dyDescent="0.25">
      <c r="B194" s="85">
        <v>40</v>
      </c>
      <c r="C194" s="86" t="s">
        <v>274</v>
      </c>
      <c r="D194" s="87">
        <v>0</v>
      </c>
    </row>
    <row r="195" spans="2:4" x14ac:dyDescent="0.25">
      <c r="B195" s="85">
        <v>41</v>
      </c>
      <c r="C195" s="86" t="s">
        <v>275</v>
      </c>
      <c r="D195" s="87">
        <v>0</v>
      </c>
    </row>
    <row r="196" spans="2:4" x14ac:dyDescent="0.25">
      <c r="B196" s="85">
        <v>42</v>
      </c>
      <c r="C196" s="86" t="s">
        <v>276</v>
      </c>
      <c r="D196" s="87">
        <v>0</v>
      </c>
    </row>
    <row r="197" spans="2:4" x14ac:dyDescent="0.25">
      <c r="B197" s="85">
        <v>43</v>
      </c>
      <c r="C197" s="86" t="s">
        <v>277</v>
      </c>
      <c r="D197" s="87">
        <v>0</v>
      </c>
    </row>
    <row r="198" spans="2:4" x14ac:dyDescent="0.25">
      <c r="B198" s="85">
        <v>44</v>
      </c>
      <c r="C198" s="86" t="s">
        <v>278</v>
      </c>
      <c r="D198" s="87">
        <v>0</v>
      </c>
    </row>
    <row r="199" spans="2:4" x14ac:dyDescent="0.25">
      <c r="B199" s="85">
        <v>45</v>
      </c>
      <c r="C199" s="86" t="s">
        <v>279</v>
      </c>
      <c r="D199" s="87">
        <v>0</v>
      </c>
    </row>
    <row r="200" spans="2:4" x14ac:dyDescent="0.25">
      <c r="B200" s="85">
        <v>46</v>
      </c>
      <c r="C200" s="86" t="s">
        <v>280</v>
      </c>
      <c r="D200" s="87">
        <v>0</v>
      </c>
    </row>
    <row r="201" spans="2:4" x14ac:dyDescent="0.25">
      <c r="B201" s="85">
        <v>47</v>
      </c>
      <c r="C201" s="86" t="s">
        <v>281</v>
      </c>
      <c r="D201" s="87">
        <v>0</v>
      </c>
    </row>
    <row r="202" spans="2:4" x14ac:dyDescent="0.25">
      <c r="B202" s="85">
        <v>48</v>
      </c>
      <c r="C202" s="86" t="s">
        <v>282</v>
      </c>
      <c r="D202" s="87">
        <v>0</v>
      </c>
    </row>
    <row r="203" spans="2:4" x14ac:dyDescent="0.25">
      <c r="B203" s="85">
        <v>49</v>
      </c>
      <c r="C203" s="86" t="s">
        <v>283</v>
      </c>
      <c r="D203" s="87">
        <v>0</v>
      </c>
    </row>
    <row r="204" spans="2:4" x14ac:dyDescent="0.25">
      <c r="B204" s="85">
        <v>50</v>
      </c>
      <c r="C204" s="86" t="s">
        <v>284</v>
      </c>
      <c r="D204" s="87">
        <v>0</v>
      </c>
    </row>
    <row r="205" spans="2:4" x14ac:dyDescent="0.25">
      <c r="B205" s="85">
        <v>51</v>
      </c>
      <c r="C205" s="86" t="s">
        <v>285</v>
      </c>
      <c r="D205" s="87">
        <v>0</v>
      </c>
    </row>
    <row r="206" spans="2:4" x14ac:dyDescent="0.25">
      <c r="B206" s="85">
        <v>52</v>
      </c>
      <c r="C206" s="86" t="s">
        <v>286</v>
      </c>
      <c r="D206" s="87">
        <v>0</v>
      </c>
    </row>
    <row r="207" spans="2:4" x14ac:dyDescent="0.25">
      <c r="B207" s="85">
        <v>53</v>
      </c>
      <c r="C207" s="86" t="s">
        <v>287</v>
      </c>
      <c r="D207" s="87">
        <v>0</v>
      </c>
    </row>
    <row r="208" spans="2:4" x14ac:dyDescent="0.25">
      <c r="B208" s="85">
        <v>54</v>
      </c>
      <c r="C208" s="86" t="s">
        <v>288</v>
      </c>
      <c r="D208" s="87">
        <v>0</v>
      </c>
    </row>
    <row r="209" spans="2:4" x14ac:dyDescent="0.25">
      <c r="B209" s="85">
        <v>55</v>
      </c>
      <c r="C209" s="86" t="s">
        <v>289</v>
      </c>
      <c r="D209" s="87">
        <v>0</v>
      </c>
    </row>
    <row r="210" spans="2:4" x14ac:dyDescent="0.25">
      <c r="B210" s="85">
        <v>56</v>
      </c>
      <c r="C210" s="86" t="s">
        <v>290</v>
      </c>
      <c r="D210" s="87">
        <v>0</v>
      </c>
    </row>
    <row r="211" spans="2:4" x14ac:dyDescent="0.25">
      <c r="B211" s="85">
        <v>57</v>
      </c>
      <c r="C211" s="86" t="s">
        <v>291</v>
      </c>
      <c r="D211" s="87">
        <v>0</v>
      </c>
    </row>
    <row r="212" spans="2:4" x14ac:dyDescent="0.25">
      <c r="B212" s="85">
        <v>58</v>
      </c>
      <c r="C212" s="86" t="s">
        <v>292</v>
      </c>
      <c r="D212" s="87">
        <v>0</v>
      </c>
    </row>
    <row r="213" spans="2:4" x14ac:dyDescent="0.25">
      <c r="B213" s="85">
        <v>59</v>
      </c>
      <c r="C213" s="86" t="s">
        <v>293</v>
      </c>
      <c r="D213" s="87">
        <v>0</v>
      </c>
    </row>
    <row r="214" spans="2:4" x14ac:dyDescent="0.25">
      <c r="B214" s="85">
        <v>60</v>
      </c>
      <c r="C214" s="86" t="s">
        <v>294</v>
      </c>
      <c r="D214" s="87">
        <v>0</v>
      </c>
    </row>
    <row r="215" spans="2:4" x14ac:dyDescent="0.25">
      <c r="B215" s="85">
        <v>61</v>
      </c>
      <c r="C215" s="86" t="s">
        <v>295</v>
      </c>
      <c r="D215" s="87">
        <v>0</v>
      </c>
    </row>
    <row r="216" spans="2:4" x14ac:dyDescent="0.25">
      <c r="B216" s="85">
        <v>62</v>
      </c>
      <c r="C216" s="86" t="s">
        <v>296</v>
      </c>
      <c r="D216" s="87">
        <v>0</v>
      </c>
    </row>
    <row r="217" spans="2:4" x14ac:dyDescent="0.25">
      <c r="B217" s="85">
        <v>63</v>
      </c>
      <c r="C217" s="86" t="s">
        <v>297</v>
      </c>
      <c r="D217" s="87">
        <v>0</v>
      </c>
    </row>
    <row r="218" spans="2:4" x14ac:dyDescent="0.25">
      <c r="B218" s="85">
        <v>64</v>
      </c>
      <c r="C218" s="86" t="s">
        <v>298</v>
      </c>
      <c r="D218" s="87">
        <v>0</v>
      </c>
    </row>
    <row r="219" spans="2:4" x14ac:dyDescent="0.25">
      <c r="B219" s="85">
        <v>65</v>
      </c>
      <c r="C219" s="86" t="s">
        <v>299</v>
      </c>
      <c r="D219" s="87">
        <v>0</v>
      </c>
    </row>
    <row r="220" spans="2:4" x14ac:dyDescent="0.25">
      <c r="B220" s="85">
        <v>66</v>
      </c>
      <c r="C220" s="86" t="s">
        <v>300</v>
      </c>
      <c r="D220" s="87">
        <v>0</v>
      </c>
    </row>
    <row r="221" spans="2:4" x14ac:dyDescent="0.25">
      <c r="B221" s="85">
        <v>67</v>
      </c>
      <c r="C221" s="86" t="s">
        <v>301</v>
      </c>
      <c r="D221" s="87">
        <v>0</v>
      </c>
    </row>
    <row r="222" spans="2:4" x14ac:dyDescent="0.25">
      <c r="B222" s="85">
        <v>68</v>
      </c>
      <c r="C222" s="86" t="s">
        <v>302</v>
      </c>
      <c r="D222" s="87">
        <v>0</v>
      </c>
    </row>
    <row r="223" spans="2:4" x14ac:dyDescent="0.25">
      <c r="B223" s="85">
        <v>69</v>
      </c>
      <c r="C223" s="86" t="s">
        <v>303</v>
      </c>
      <c r="D223" s="87">
        <v>0</v>
      </c>
    </row>
    <row r="224" spans="2:4" x14ac:dyDescent="0.25">
      <c r="B224" s="85">
        <v>70</v>
      </c>
      <c r="C224" s="86" t="s">
        <v>304</v>
      </c>
      <c r="D224" s="87">
        <v>0</v>
      </c>
    </row>
    <row r="225" spans="2:4" x14ac:dyDescent="0.25">
      <c r="B225" s="85">
        <v>71</v>
      </c>
      <c r="C225" s="86" t="s">
        <v>305</v>
      </c>
      <c r="D225" s="87">
        <v>0</v>
      </c>
    </row>
    <row r="226" spans="2:4" x14ac:dyDescent="0.25">
      <c r="B226" s="85">
        <v>72</v>
      </c>
      <c r="C226" s="86" t="s">
        <v>306</v>
      </c>
      <c r="D226" s="87">
        <v>0</v>
      </c>
    </row>
    <row r="227" spans="2:4" x14ac:dyDescent="0.25">
      <c r="B227" s="85">
        <v>73</v>
      </c>
      <c r="C227" s="86" t="s">
        <v>307</v>
      </c>
      <c r="D227" s="87">
        <v>0</v>
      </c>
    </row>
    <row r="228" spans="2:4" x14ac:dyDescent="0.25">
      <c r="B228" s="85">
        <v>74</v>
      </c>
      <c r="C228" s="86" t="s">
        <v>308</v>
      </c>
      <c r="D228" s="87">
        <v>0</v>
      </c>
    </row>
    <row r="229" spans="2:4" x14ac:dyDescent="0.25">
      <c r="B229" s="85">
        <v>75</v>
      </c>
      <c r="C229" s="86" t="s">
        <v>309</v>
      </c>
      <c r="D229" s="87">
        <v>0</v>
      </c>
    </row>
    <row r="230" spans="2:4" x14ac:dyDescent="0.25">
      <c r="B230" s="85">
        <v>76</v>
      </c>
      <c r="C230" s="86" t="s">
        <v>310</v>
      </c>
      <c r="D230" s="87">
        <v>0</v>
      </c>
    </row>
    <row r="231" spans="2:4" x14ac:dyDescent="0.25">
      <c r="B231" s="85">
        <v>77</v>
      </c>
      <c r="C231" s="86" t="s">
        <v>311</v>
      </c>
      <c r="D231" s="87">
        <v>0</v>
      </c>
    </row>
    <row r="232" spans="2:4" x14ac:dyDescent="0.25">
      <c r="B232" s="85">
        <v>78</v>
      </c>
      <c r="C232" s="86" t="s">
        <v>312</v>
      </c>
      <c r="D232" s="87">
        <v>0</v>
      </c>
    </row>
    <row r="233" spans="2:4" x14ac:dyDescent="0.25">
      <c r="B233" s="85">
        <v>79</v>
      </c>
      <c r="C233" s="86" t="s">
        <v>313</v>
      </c>
      <c r="D233" s="87">
        <v>0</v>
      </c>
    </row>
    <row r="234" spans="2:4" x14ac:dyDescent="0.25">
      <c r="B234" s="85">
        <v>80</v>
      </c>
      <c r="C234" s="86" t="s">
        <v>314</v>
      </c>
      <c r="D234" s="87">
        <v>0</v>
      </c>
    </row>
    <row r="235" spans="2:4" x14ac:dyDescent="0.25">
      <c r="B235" s="85">
        <v>81</v>
      </c>
      <c r="C235" s="86" t="s">
        <v>315</v>
      </c>
      <c r="D235" s="87">
        <v>0</v>
      </c>
    </row>
    <row r="236" spans="2:4" x14ac:dyDescent="0.25">
      <c r="B236" s="85">
        <v>82</v>
      </c>
      <c r="C236" s="86" t="s">
        <v>316</v>
      </c>
      <c r="D236" s="87">
        <v>0</v>
      </c>
    </row>
    <row r="237" spans="2:4" x14ac:dyDescent="0.25">
      <c r="B237" s="85">
        <v>83</v>
      </c>
      <c r="C237" s="86" t="s">
        <v>317</v>
      </c>
      <c r="D237" s="87">
        <v>0</v>
      </c>
    </row>
    <row r="238" spans="2:4" x14ac:dyDescent="0.25">
      <c r="B238" s="85">
        <v>84</v>
      </c>
      <c r="C238" s="86" t="s">
        <v>318</v>
      </c>
      <c r="D238" s="87">
        <v>0</v>
      </c>
    </row>
    <row r="239" spans="2:4" x14ac:dyDescent="0.25">
      <c r="B239" s="85">
        <v>85</v>
      </c>
      <c r="C239" s="86" t="s">
        <v>319</v>
      </c>
      <c r="D239" s="87">
        <v>0</v>
      </c>
    </row>
    <row r="240" spans="2:4" x14ac:dyDescent="0.25">
      <c r="B240" s="85">
        <v>86</v>
      </c>
      <c r="C240" s="86" t="s">
        <v>320</v>
      </c>
      <c r="D240" s="87">
        <v>0</v>
      </c>
    </row>
    <row r="241" spans="2:9" x14ac:dyDescent="0.25">
      <c r="B241" s="85">
        <v>87</v>
      </c>
      <c r="C241" s="86" t="s">
        <v>321</v>
      </c>
      <c r="D241" s="87">
        <v>0</v>
      </c>
    </row>
    <row r="242" spans="2:9" x14ac:dyDescent="0.25">
      <c r="B242" s="85">
        <v>88</v>
      </c>
      <c r="C242" s="86" t="s">
        <v>322</v>
      </c>
      <c r="D242" s="87">
        <v>0</v>
      </c>
    </row>
    <row r="243" spans="2:9" x14ac:dyDescent="0.25">
      <c r="B243" s="85">
        <v>89</v>
      </c>
      <c r="C243" s="86" t="s">
        <v>323</v>
      </c>
      <c r="D243" s="87">
        <v>0</v>
      </c>
    </row>
    <row r="244" spans="2:9" x14ac:dyDescent="0.25">
      <c r="B244" s="85">
        <v>90</v>
      </c>
      <c r="C244" s="86" t="s">
        <v>324</v>
      </c>
      <c r="D244" s="87">
        <v>0</v>
      </c>
    </row>
    <row r="245" spans="2:9" x14ac:dyDescent="0.25">
      <c r="B245" s="85">
        <v>91</v>
      </c>
      <c r="C245" s="86" t="s">
        <v>325</v>
      </c>
      <c r="D245" s="87">
        <v>0</v>
      </c>
    </row>
    <row r="246" spans="2:9" x14ac:dyDescent="0.25">
      <c r="B246" s="85">
        <v>92</v>
      </c>
      <c r="C246" s="86" t="s">
        <v>326</v>
      </c>
      <c r="D246" s="87">
        <v>0</v>
      </c>
    </row>
    <row r="247" spans="2:9" x14ac:dyDescent="0.25">
      <c r="B247" s="85">
        <v>93</v>
      </c>
      <c r="C247" s="86" t="s">
        <v>327</v>
      </c>
      <c r="D247" s="87">
        <v>0</v>
      </c>
    </row>
    <row r="248" spans="2:9" x14ac:dyDescent="0.25">
      <c r="B248" s="85">
        <v>94</v>
      </c>
      <c r="C248" s="86" t="s">
        <v>328</v>
      </c>
      <c r="D248" s="87">
        <v>0</v>
      </c>
    </row>
    <row r="249" spans="2:9" x14ac:dyDescent="0.25">
      <c r="B249" s="85">
        <v>95</v>
      </c>
      <c r="C249" s="86" t="s">
        <v>329</v>
      </c>
      <c r="D249" s="87">
        <v>0</v>
      </c>
    </row>
    <row r="250" spans="2:9" x14ac:dyDescent="0.25">
      <c r="B250" s="85">
        <v>96</v>
      </c>
      <c r="C250" s="86" t="s">
        <v>330</v>
      </c>
      <c r="D250" s="87">
        <v>0</v>
      </c>
    </row>
    <row r="251" spans="2:9" x14ac:dyDescent="0.25">
      <c r="B251" s="85">
        <v>97</v>
      </c>
      <c r="C251" s="86" t="s">
        <v>331</v>
      </c>
      <c r="D251" s="87">
        <v>0</v>
      </c>
    </row>
    <row r="252" spans="2:9" x14ac:dyDescent="0.25">
      <c r="B252" s="85">
        <v>98</v>
      </c>
      <c r="C252" s="86" t="s">
        <v>332</v>
      </c>
      <c r="D252" s="87">
        <v>0</v>
      </c>
    </row>
    <row r="253" spans="2:9" ht="15.75" thickBot="1" x14ac:dyDescent="0.3">
      <c r="B253" s="90">
        <v>99</v>
      </c>
      <c r="C253" s="91" t="s">
        <v>333</v>
      </c>
      <c r="D253" s="87">
        <v>0</v>
      </c>
    </row>
    <row r="254" spans="2:9" ht="15.75" customHeight="1" thickBot="1" x14ac:dyDescent="0.3">
      <c r="B254" s="92" t="s">
        <v>334</v>
      </c>
      <c r="C254" s="93"/>
      <c r="D254" s="94"/>
    </row>
    <row r="255" spans="2:9" ht="49.5" customHeight="1" thickBot="1" x14ac:dyDescent="0.3">
      <c r="B255" s="74" t="s">
        <v>94</v>
      </c>
      <c r="C255" s="95" t="s">
        <v>335</v>
      </c>
      <c r="D255" s="96" t="s">
        <v>336</v>
      </c>
      <c r="F255" s="76"/>
      <c r="G255" s="76"/>
      <c r="H255" s="77"/>
      <c r="I255" s="78"/>
    </row>
    <row r="256" spans="2:9" x14ac:dyDescent="0.25">
      <c r="B256" s="79">
        <v>1</v>
      </c>
      <c r="C256" s="80" t="s">
        <v>337</v>
      </c>
      <c r="D256" s="97">
        <v>0</v>
      </c>
      <c r="F256" s="82"/>
      <c r="G256" s="83"/>
      <c r="H256" s="78"/>
      <c r="I256" s="78"/>
    </row>
    <row r="257" spans="2:9" ht="17.25" customHeight="1" x14ac:dyDescent="0.25">
      <c r="B257" s="85">
        <v>2</v>
      </c>
      <c r="C257" s="86" t="s">
        <v>338</v>
      </c>
      <c r="D257" s="87">
        <v>0</v>
      </c>
      <c r="F257" s="82"/>
      <c r="G257" s="83"/>
      <c r="H257" s="89"/>
      <c r="I257" s="78"/>
    </row>
    <row r="258" spans="2:9" x14ac:dyDescent="0.25">
      <c r="B258" s="85">
        <v>3</v>
      </c>
      <c r="C258" s="86" t="s">
        <v>339</v>
      </c>
      <c r="D258" s="87">
        <v>0</v>
      </c>
      <c r="F258" s="82"/>
      <c r="G258" s="83"/>
      <c r="H258" s="88"/>
      <c r="I258" s="78"/>
    </row>
    <row r="259" spans="2:9" x14ac:dyDescent="0.25">
      <c r="B259" s="85">
        <v>4</v>
      </c>
      <c r="C259" s="86" t="s">
        <v>340</v>
      </c>
      <c r="D259" s="87">
        <v>0</v>
      </c>
      <c r="F259" s="82"/>
      <c r="G259" s="83"/>
      <c r="H259" s="78"/>
      <c r="I259" s="78"/>
    </row>
    <row r="260" spans="2:9" ht="16.5" customHeight="1" x14ac:dyDescent="0.25">
      <c r="B260" s="85">
        <v>5</v>
      </c>
      <c r="C260" s="86" t="s">
        <v>341</v>
      </c>
      <c r="D260" s="87">
        <v>0</v>
      </c>
      <c r="F260" s="82"/>
      <c r="G260" s="83"/>
      <c r="H260" s="78"/>
      <c r="I260" s="78"/>
    </row>
    <row r="261" spans="2:9" x14ac:dyDescent="0.25">
      <c r="B261" s="85">
        <v>6</v>
      </c>
      <c r="C261" s="86" t="s">
        <v>342</v>
      </c>
      <c r="D261" s="87">
        <v>0</v>
      </c>
      <c r="F261" s="82"/>
      <c r="G261" s="83"/>
      <c r="H261" s="89"/>
      <c r="I261" s="78"/>
    </row>
    <row r="262" spans="2:9" x14ac:dyDescent="0.25">
      <c r="B262" s="85">
        <v>7</v>
      </c>
      <c r="C262" s="86" t="s">
        <v>343</v>
      </c>
      <c r="D262" s="87">
        <v>0</v>
      </c>
      <c r="F262" s="82"/>
      <c r="G262" s="83"/>
      <c r="H262" s="84"/>
      <c r="I262" s="78"/>
    </row>
    <row r="263" spans="2:9" x14ac:dyDescent="0.25">
      <c r="B263" s="85">
        <v>8</v>
      </c>
      <c r="C263" s="86" t="s">
        <v>344</v>
      </c>
      <c r="D263" s="87">
        <v>0</v>
      </c>
      <c r="F263" s="82"/>
      <c r="G263" s="83"/>
      <c r="H263" s="84"/>
      <c r="I263" s="78"/>
    </row>
    <row r="264" spans="2:9" x14ac:dyDescent="0.25">
      <c r="B264" s="85">
        <v>9</v>
      </c>
      <c r="C264" s="86" t="s">
        <v>345</v>
      </c>
      <c r="D264" s="87">
        <v>0</v>
      </c>
      <c r="F264" s="82"/>
      <c r="G264" s="83"/>
      <c r="H264" s="78"/>
      <c r="I264" s="78"/>
    </row>
    <row r="265" spans="2:9" x14ac:dyDescent="0.25">
      <c r="B265" s="85">
        <v>10</v>
      </c>
      <c r="C265" s="86" t="s">
        <v>346</v>
      </c>
      <c r="D265" s="87">
        <v>0</v>
      </c>
      <c r="F265" s="82"/>
      <c r="G265" s="83"/>
      <c r="H265" s="84"/>
      <c r="I265" s="78"/>
    </row>
    <row r="266" spans="2:9" x14ac:dyDescent="0.25">
      <c r="B266" s="85">
        <v>11</v>
      </c>
      <c r="C266" s="86" t="s">
        <v>347</v>
      </c>
      <c r="D266" s="87">
        <v>1</v>
      </c>
      <c r="F266" s="82"/>
      <c r="G266" s="83"/>
      <c r="H266" s="78"/>
      <c r="I266" s="78"/>
    </row>
    <row r="267" spans="2:9" x14ac:dyDescent="0.25">
      <c r="B267" s="85">
        <v>12</v>
      </c>
      <c r="C267" s="86" t="s">
        <v>348</v>
      </c>
      <c r="D267" s="87">
        <v>0</v>
      </c>
      <c r="F267" s="82"/>
      <c r="G267" s="83"/>
      <c r="H267" s="78"/>
    </row>
    <row r="268" spans="2:9" x14ac:dyDescent="0.25">
      <c r="B268" s="85">
        <v>13</v>
      </c>
      <c r="C268" s="86" t="s">
        <v>349</v>
      </c>
      <c r="D268" s="87">
        <v>0</v>
      </c>
      <c r="F268" s="82"/>
      <c r="G268" s="83"/>
      <c r="H268" s="78"/>
    </row>
    <row r="269" spans="2:9" x14ac:dyDescent="0.25">
      <c r="B269" s="85">
        <v>14</v>
      </c>
      <c r="C269" s="86" t="s">
        <v>350</v>
      </c>
      <c r="D269" s="87">
        <v>0</v>
      </c>
      <c r="F269" s="82"/>
      <c r="G269" s="83"/>
      <c r="H269" s="98"/>
    </row>
    <row r="270" spans="2:9" x14ac:dyDescent="0.25">
      <c r="B270" s="85">
        <v>15</v>
      </c>
      <c r="C270" s="86" t="s">
        <v>351</v>
      </c>
      <c r="D270" s="87">
        <v>0</v>
      </c>
      <c r="F270" s="82"/>
      <c r="G270" s="83"/>
      <c r="H270" s="98"/>
    </row>
    <row r="271" spans="2:9" x14ac:dyDescent="0.25">
      <c r="B271" s="85">
        <v>16</v>
      </c>
      <c r="C271" s="86" t="s">
        <v>352</v>
      </c>
      <c r="D271" s="87">
        <v>0</v>
      </c>
      <c r="F271" s="82"/>
      <c r="G271" s="83"/>
      <c r="H271" s="84"/>
    </row>
    <row r="272" spans="2:9" x14ac:dyDescent="0.25">
      <c r="B272" s="85">
        <v>17</v>
      </c>
      <c r="C272" s="86" t="s">
        <v>353</v>
      </c>
      <c r="D272" s="87">
        <v>0</v>
      </c>
      <c r="F272" s="82"/>
      <c r="G272" s="83"/>
      <c r="H272" s="84"/>
    </row>
    <row r="273" spans="2:9" x14ac:dyDescent="0.25">
      <c r="B273" s="85">
        <v>18</v>
      </c>
      <c r="C273" s="86" t="s">
        <v>354</v>
      </c>
      <c r="D273" s="87">
        <v>0</v>
      </c>
      <c r="F273" s="99"/>
      <c r="G273" s="99"/>
      <c r="H273" s="99"/>
    </row>
    <row r="274" spans="2:9" x14ac:dyDescent="0.25">
      <c r="B274" s="85">
        <v>19</v>
      </c>
      <c r="C274" s="86" t="s">
        <v>355</v>
      </c>
      <c r="D274" s="87">
        <v>0</v>
      </c>
    </row>
    <row r="275" spans="2:9" x14ac:dyDescent="0.25">
      <c r="B275" s="85">
        <v>20</v>
      </c>
      <c r="C275" s="86" t="s">
        <v>356</v>
      </c>
      <c r="D275" s="87">
        <v>0</v>
      </c>
    </row>
    <row r="276" spans="2:9" x14ac:dyDescent="0.25">
      <c r="B276" s="85">
        <v>21</v>
      </c>
      <c r="C276" s="86" t="s">
        <v>357</v>
      </c>
      <c r="D276" s="87">
        <v>0</v>
      </c>
    </row>
    <row r="277" spans="2:9" x14ac:dyDescent="0.25">
      <c r="B277" s="85">
        <v>22</v>
      </c>
      <c r="C277" s="86" t="s">
        <v>358</v>
      </c>
      <c r="D277" s="87">
        <v>0</v>
      </c>
    </row>
    <row r="278" spans="2:9" x14ac:dyDescent="0.25">
      <c r="B278" s="85">
        <v>23</v>
      </c>
      <c r="C278" s="86" t="s">
        <v>359</v>
      </c>
      <c r="D278" s="87">
        <v>0</v>
      </c>
    </row>
    <row r="279" spans="2:9" x14ac:dyDescent="0.25">
      <c r="B279" s="85">
        <v>24</v>
      </c>
      <c r="C279" s="86" t="s">
        <v>360</v>
      </c>
      <c r="D279" s="87">
        <v>0</v>
      </c>
    </row>
    <row r="280" spans="2:9" x14ac:dyDescent="0.25">
      <c r="B280" s="85">
        <v>25</v>
      </c>
      <c r="C280" s="86" t="s">
        <v>361</v>
      </c>
      <c r="D280" s="87">
        <v>0</v>
      </c>
    </row>
    <row r="281" spans="2:9" x14ac:dyDescent="0.25">
      <c r="B281" s="85">
        <v>26</v>
      </c>
      <c r="C281" s="86" t="s">
        <v>362</v>
      </c>
      <c r="D281" s="87">
        <v>0</v>
      </c>
    </row>
    <row r="282" spans="2:9" x14ac:dyDescent="0.25">
      <c r="B282" s="85">
        <v>27</v>
      </c>
      <c r="C282" s="86" t="s">
        <v>363</v>
      </c>
      <c r="D282" s="87">
        <v>0</v>
      </c>
      <c r="I282" s="99"/>
    </row>
    <row r="283" spans="2:9" x14ac:dyDescent="0.25">
      <c r="B283" s="85">
        <v>28</v>
      </c>
      <c r="C283" s="86" t="s">
        <v>364</v>
      </c>
      <c r="D283" s="87">
        <v>0</v>
      </c>
      <c r="I283" s="99"/>
    </row>
    <row r="284" spans="2:9" x14ac:dyDescent="0.25">
      <c r="B284" s="85">
        <v>29</v>
      </c>
      <c r="C284" s="86" t="s">
        <v>365</v>
      </c>
      <c r="D284" s="87">
        <v>0</v>
      </c>
      <c r="I284" s="99"/>
    </row>
    <row r="285" spans="2:9" x14ac:dyDescent="0.25">
      <c r="B285" s="85">
        <v>30</v>
      </c>
      <c r="C285" s="86" t="s">
        <v>366</v>
      </c>
      <c r="D285" s="87">
        <v>0</v>
      </c>
      <c r="I285" s="99"/>
    </row>
    <row r="286" spans="2:9" x14ac:dyDescent="0.25">
      <c r="B286" s="85">
        <v>31</v>
      </c>
      <c r="C286" s="86" t="s">
        <v>367</v>
      </c>
      <c r="D286" s="87">
        <v>0</v>
      </c>
      <c r="I286" s="99"/>
    </row>
    <row r="287" spans="2:9" x14ac:dyDescent="0.25">
      <c r="B287" s="85">
        <v>32</v>
      </c>
      <c r="C287" s="86" t="s">
        <v>368</v>
      </c>
      <c r="D287" s="87">
        <v>0</v>
      </c>
      <c r="I287" s="99"/>
    </row>
    <row r="288" spans="2:9" x14ac:dyDescent="0.25">
      <c r="B288" s="85">
        <v>33</v>
      </c>
      <c r="C288" s="86" t="s">
        <v>369</v>
      </c>
      <c r="D288" s="87">
        <v>0</v>
      </c>
      <c r="I288" s="99"/>
    </row>
    <row r="289" spans="2:9" x14ac:dyDescent="0.25">
      <c r="B289" s="85">
        <v>34</v>
      </c>
      <c r="C289" s="86" t="s">
        <v>370</v>
      </c>
      <c r="D289" s="87">
        <v>0</v>
      </c>
      <c r="I289" s="99"/>
    </row>
    <row r="290" spans="2:9" x14ac:dyDescent="0.25">
      <c r="B290" s="85">
        <v>35</v>
      </c>
      <c r="C290" s="86" t="s">
        <v>371</v>
      </c>
      <c r="D290" s="87">
        <v>0</v>
      </c>
      <c r="I290" s="99"/>
    </row>
    <row r="291" spans="2:9" x14ac:dyDescent="0.25">
      <c r="B291" s="85">
        <v>36</v>
      </c>
      <c r="C291" s="86" t="s">
        <v>372</v>
      </c>
      <c r="D291" s="87">
        <v>0</v>
      </c>
    </row>
    <row r="292" spans="2:9" x14ac:dyDescent="0.25">
      <c r="B292" s="85">
        <v>37</v>
      </c>
      <c r="C292" s="86" t="s">
        <v>373</v>
      </c>
      <c r="D292" s="87">
        <v>0</v>
      </c>
    </row>
    <row r="293" spans="2:9" x14ac:dyDescent="0.25">
      <c r="B293" s="85">
        <v>38</v>
      </c>
      <c r="C293" s="86" t="s">
        <v>374</v>
      </c>
      <c r="D293" s="87">
        <v>0</v>
      </c>
    </row>
    <row r="294" spans="2:9" x14ac:dyDescent="0.25">
      <c r="B294" s="85">
        <v>39</v>
      </c>
      <c r="C294" s="86" t="s">
        <v>375</v>
      </c>
      <c r="D294" s="87">
        <v>0</v>
      </c>
    </row>
    <row r="295" spans="2:9" x14ac:dyDescent="0.25">
      <c r="B295" s="85">
        <v>40</v>
      </c>
      <c r="C295" s="86" t="s">
        <v>376</v>
      </c>
      <c r="D295" s="87">
        <v>0</v>
      </c>
    </row>
    <row r="296" spans="2:9" x14ac:dyDescent="0.25">
      <c r="B296" s="85">
        <v>41</v>
      </c>
      <c r="C296" s="86" t="s">
        <v>377</v>
      </c>
      <c r="D296" s="87">
        <v>0</v>
      </c>
    </row>
    <row r="297" spans="2:9" x14ac:dyDescent="0.25">
      <c r="B297" s="85">
        <v>42</v>
      </c>
      <c r="C297" s="86" t="s">
        <v>378</v>
      </c>
      <c r="D297" s="87">
        <v>0</v>
      </c>
    </row>
    <row r="298" spans="2:9" x14ac:dyDescent="0.25">
      <c r="B298" s="85">
        <v>43</v>
      </c>
      <c r="C298" s="86" t="s">
        <v>379</v>
      </c>
      <c r="D298" s="87">
        <v>0</v>
      </c>
    </row>
    <row r="299" spans="2:9" x14ac:dyDescent="0.25">
      <c r="B299" s="85">
        <v>44</v>
      </c>
      <c r="C299" s="86" t="s">
        <v>380</v>
      </c>
      <c r="D299" s="87">
        <v>0</v>
      </c>
    </row>
    <row r="300" spans="2:9" x14ac:dyDescent="0.25">
      <c r="B300" s="85">
        <v>45</v>
      </c>
      <c r="C300" s="86" t="s">
        <v>381</v>
      </c>
      <c r="D300" s="87">
        <v>0</v>
      </c>
    </row>
    <row r="301" spans="2:9" x14ac:dyDescent="0.25">
      <c r="B301" s="85">
        <v>46</v>
      </c>
      <c r="C301" s="86" t="s">
        <v>382</v>
      </c>
      <c r="D301" s="87">
        <v>0</v>
      </c>
    </row>
    <row r="302" spans="2:9" x14ac:dyDescent="0.25">
      <c r="B302" s="85">
        <v>47</v>
      </c>
      <c r="C302" s="86" t="s">
        <v>383</v>
      </c>
      <c r="D302" s="87">
        <v>0</v>
      </c>
    </row>
    <row r="303" spans="2:9" x14ac:dyDescent="0.25">
      <c r="B303" s="85">
        <v>48</v>
      </c>
      <c r="C303" s="86" t="s">
        <v>384</v>
      </c>
      <c r="D303" s="87">
        <v>0</v>
      </c>
    </row>
    <row r="304" spans="2:9" x14ac:dyDescent="0.25">
      <c r="B304" s="85">
        <v>49</v>
      </c>
      <c r="C304" s="86" t="s">
        <v>385</v>
      </c>
      <c r="D304" s="87">
        <v>0</v>
      </c>
    </row>
    <row r="305" spans="2:4" x14ac:dyDescent="0.25">
      <c r="B305" s="85">
        <v>50</v>
      </c>
      <c r="C305" s="86" t="s">
        <v>386</v>
      </c>
      <c r="D305" s="87">
        <v>0</v>
      </c>
    </row>
    <row r="306" spans="2:4" x14ac:dyDescent="0.25">
      <c r="B306" s="85">
        <v>51</v>
      </c>
      <c r="C306" s="86" t="s">
        <v>387</v>
      </c>
      <c r="D306" s="87">
        <v>0</v>
      </c>
    </row>
    <row r="307" spans="2:4" x14ac:dyDescent="0.25">
      <c r="B307" s="85">
        <v>52</v>
      </c>
      <c r="C307" s="86" t="s">
        <v>388</v>
      </c>
      <c r="D307" s="87">
        <v>0</v>
      </c>
    </row>
    <row r="308" spans="2:4" x14ac:dyDescent="0.25">
      <c r="B308" s="85">
        <v>53</v>
      </c>
      <c r="C308" s="86" t="s">
        <v>389</v>
      </c>
      <c r="D308" s="87">
        <v>0</v>
      </c>
    </row>
    <row r="309" spans="2:4" x14ac:dyDescent="0.25">
      <c r="B309" s="85">
        <v>54</v>
      </c>
      <c r="C309" s="86" t="s">
        <v>390</v>
      </c>
      <c r="D309" s="87">
        <v>0</v>
      </c>
    </row>
    <row r="310" spans="2:4" x14ac:dyDescent="0.25">
      <c r="B310" s="85">
        <v>55</v>
      </c>
      <c r="C310" s="86" t="s">
        <v>391</v>
      </c>
      <c r="D310" s="87">
        <v>0</v>
      </c>
    </row>
    <row r="311" spans="2:4" x14ac:dyDescent="0.25">
      <c r="B311" s="85">
        <v>56</v>
      </c>
      <c r="C311" s="86" t="s">
        <v>392</v>
      </c>
      <c r="D311" s="87">
        <v>0</v>
      </c>
    </row>
    <row r="312" spans="2:4" x14ac:dyDescent="0.25">
      <c r="B312" s="85">
        <v>57</v>
      </c>
      <c r="C312" s="86" t="s">
        <v>393</v>
      </c>
      <c r="D312" s="87">
        <v>0</v>
      </c>
    </row>
    <row r="313" spans="2:4" x14ac:dyDescent="0.25">
      <c r="B313" s="85">
        <v>58</v>
      </c>
      <c r="C313" s="86" t="s">
        <v>394</v>
      </c>
      <c r="D313" s="87">
        <v>0</v>
      </c>
    </row>
    <row r="314" spans="2:4" x14ac:dyDescent="0.25">
      <c r="B314" s="85">
        <v>59</v>
      </c>
      <c r="C314" s="86" t="s">
        <v>395</v>
      </c>
      <c r="D314" s="87">
        <v>1</v>
      </c>
    </row>
    <row r="315" spans="2:4" x14ac:dyDescent="0.25">
      <c r="B315" s="85">
        <v>60</v>
      </c>
      <c r="C315" s="86" t="s">
        <v>396</v>
      </c>
      <c r="D315" s="87">
        <v>0</v>
      </c>
    </row>
    <row r="316" spans="2:4" x14ac:dyDescent="0.25">
      <c r="B316" s="85">
        <v>61</v>
      </c>
      <c r="C316" s="86" t="s">
        <v>397</v>
      </c>
      <c r="D316" s="87">
        <v>0</v>
      </c>
    </row>
    <row r="317" spans="2:4" x14ac:dyDescent="0.25">
      <c r="B317" s="85">
        <v>62</v>
      </c>
      <c r="C317" s="86" t="s">
        <v>398</v>
      </c>
      <c r="D317" s="87">
        <v>0</v>
      </c>
    </row>
    <row r="318" spans="2:4" x14ac:dyDescent="0.25">
      <c r="B318" s="85">
        <v>63</v>
      </c>
      <c r="C318" s="86" t="s">
        <v>399</v>
      </c>
      <c r="D318" s="87">
        <v>0</v>
      </c>
    </row>
    <row r="319" spans="2:4" x14ac:dyDescent="0.25">
      <c r="B319" s="85">
        <v>64</v>
      </c>
      <c r="C319" s="86" t="s">
        <v>400</v>
      </c>
      <c r="D319" s="87">
        <v>0</v>
      </c>
    </row>
    <row r="320" spans="2:4" x14ac:dyDescent="0.25">
      <c r="B320" s="85">
        <v>65</v>
      </c>
      <c r="C320" s="86" t="s">
        <v>401</v>
      </c>
      <c r="D320" s="87">
        <v>0</v>
      </c>
    </row>
    <row r="321" spans="2:4" x14ac:dyDescent="0.25">
      <c r="B321" s="85">
        <v>66</v>
      </c>
      <c r="C321" s="86" t="s">
        <v>402</v>
      </c>
      <c r="D321" s="87">
        <v>0</v>
      </c>
    </row>
    <row r="322" spans="2:4" x14ac:dyDescent="0.25">
      <c r="B322" s="85">
        <v>67</v>
      </c>
      <c r="C322" s="86" t="s">
        <v>403</v>
      </c>
      <c r="D322" s="87">
        <v>0</v>
      </c>
    </row>
    <row r="323" spans="2:4" x14ac:dyDescent="0.25">
      <c r="B323" s="85">
        <v>68</v>
      </c>
      <c r="C323" s="86" t="s">
        <v>404</v>
      </c>
      <c r="D323" s="87">
        <v>0</v>
      </c>
    </row>
    <row r="324" spans="2:4" x14ac:dyDescent="0.25">
      <c r="B324" s="85">
        <v>69</v>
      </c>
      <c r="C324" s="86" t="s">
        <v>405</v>
      </c>
      <c r="D324" s="87">
        <v>0</v>
      </c>
    </row>
    <row r="325" spans="2:4" x14ac:dyDescent="0.25">
      <c r="B325" s="85">
        <v>70</v>
      </c>
      <c r="C325" s="86" t="s">
        <v>406</v>
      </c>
      <c r="D325" s="87">
        <v>0</v>
      </c>
    </row>
    <row r="326" spans="2:4" x14ac:dyDescent="0.25">
      <c r="B326" s="85">
        <v>71</v>
      </c>
      <c r="C326" s="86" t="s">
        <v>407</v>
      </c>
      <c r="D326" s="87">
        <v>0</v>
      </c>
    </row>
    <row r="327" spans="2:4" x14ac:dyDescent="0.25">
      <c r="B327" s="85">
        <v>72</v>
      </c>
      <c r="C327" s="86" t="s">
        <v>408</v>
      </c>
      <c r="D327" s="87">
        <v>0</v>
      </c>
    </row>
    <row r="328" spans="2:4" x14ac:dyDescent="0.25">
      <c r="B328" s="85">
        <v>73</v>
      </c>
      <c r="C328" s="86" t="s">
        <v>409</v>
      </c>
      <c r="D328" s="87">
        <v>0</v>
      </c>
    </row>
    <row r="329" spans="2:4" x14ac:dyDescent="0.25">
      <c r="B329" s="85">
        <v>74</v>
      </c>
      <c r="C329" s="86" t="s">
        <v>410</v>
      </c>
      <c r="D329" s="87">
        <v>0</v>
      </c>
    </row>
    <row r="330" spans="2:4" x14ac:dyDescent="0.25">
      <c r="B330" s="85">
        <v>75</v>
      </c>
      <c r="C330" s="86" t="s">
        <v>411</v>
      </c>
      <c r="D330" s="87">
        <v>0</v>
      </c>
    </row>
    <row r="331" spans="2:4" x14ac:dyDescent="0.25">
      <c r="B331" s="85">
        <v>76</v>
      </c>
      <c r="C331" s="86" t="s">
        <v>412</v>
      </c>
      <c r="D331" s="87">
        <v>0</v>
      </c>
    </row>
    <row r="332" spans="2:4" x14ac:dyDescent="0.25">
      <c r="B332" s="85">
        <v>77</v>
      </c>
      <c r="C332" s="86" t="s">
        <v>413</v>
      </c>
      <c r="D332" s="87">
        <v>0</v>
      </c>
    </row>
    <row r="333" spans="2:4" x14ac:dyDescent="0.25">
      <c r="B333" s="85">
        <v>78</v>
      </c>
      <c r="C333" s="86" t="s">
        <v>414</v>
      </c>
      <c r="D333" s="87">
        <v>0</v>
      </c>
    </row>
    <row r="334" spans="2:4" x14ac:dyDescent="0.25">
      <c r="B334" s="85">
        <v>79</v>
      </c>
      <c r="C334" s="86" t="s">
        <v>415</v>
      </c>
      <c r="D334" s="87">
        <v>0</v>
      </c>
    </row>
    <row r="335" spans="2:4" x14ac:dyDescent="0.25">
      <c r="B335" s="85">
        <v>80</v>
      </c>
      <c r="C335" s="86" t="s">
        <v>416</v>
      </c>
      <c r="D335" s="87">
        <v>0</v>
      </c>
    </row>
    <row r="336" spans="2:4" x14ac:dyDescent="0.25">
      <c r="B336" s="85">
        <v>81</v>
      </c>
      <c r="C336" s="86" t="s">
        <v>417</v>
      </c>
      <c r="D336" s="87">
        <v>0</v>
      </c>
    </row>
    <row r="337" spans="2:4" x14ac:dyDescent="0.25">
      <c r="B337" s="85">
        <v>82</v>
      </c>
      <c r="C337" s="86" t="s">
        <v>418</v>
      </c>
      <c r="D337" s="87">
        <v>0</v>
      </c>
    </row>
    <row r="338" spans="2:4" x14ac:dyDescent="0.25">
      <c r="B338" s="85">
        <v>83</v>
      </c>
      <c r="C338" s="86" t="s">
        <v>419</v>
      </c>
      <c r="D338" s="87">
        <v>0</v>
      </c>
    </row>
    <row r="339" spans="2:4" x14ac:dyDescent="0.25">
      <c r="B339" s="85">
        <v>84</v>
      </c>
      <c r="C339" s="86" t="s">
        <v>420</v>
      </c>
      <c r="D339" s="87">
        <v>0</v>
      </c>
    </row>
    <row r="340" spans="2:4" x14ac:dyDescent="0.25">
      <c r="B340" s="85">
        <v>85</v>
      </c>
      <c r="C340" s="86" t="s">
        <v>421</v>
      </c>
      <c r="D340" s="87">
        <v>0</v>
      </c>
    </row>
    <row r="341" spans="2:4" x14ac:dyDescent="0.25">
      <c r="B341" s="85">
        <v>86</v>
      </c>
      <c r="C341" s="86" t="s">
        <v>422</v>
      </c>
      <c r="D341" s="87">
        <v>0</v>
      </c>
    </row>
    <row r="342" spans="2:4" x14ac:dyDescent="0.25">
      <c r="B342" s="85">
        <v>87</v>
      </c>
      <c r="C342" s="86" t="s">
        <v>423</v>
      </c>
      <c r="D342" s="87">
        <v>0</v>
      </c>
    </row>
    <row r="343" spans="2:4" x14ac:dyDescent="0.25">
      <c r="B343" s="85">
        <v>88</v>
      </c>
      <c r="C343" s="86" t="s">
        <v>424</v>
      </c>
      <c r="D343" s="87">
        <v>0</v>
      </c>
    </row>
    <row r="344" spans="2:4" x14ac:dyDescent="0.25">
      <c r="B344" s="85">
        <v>89</v>
      </c>
      <c r="C344" s="86" t="s">
        <v>425</v>
      </c>
      <c r="D344" s="87">
        <v>0</v>
      </c>
    </row>
    <row r="345" spans="2:4" x14ac:dyDescent="0.25">
      <c r="B345" s="85">
        <v>90</v>
      </c>
      <c r="C345" s="86" t="s">
        <v>426</v>
      </c>
      <c r="D345" s="87">
        <v>0</v>
      </c>
    </row>
    <row r="346" spans="2:4" x14ac:dyDescent="0.25">
      <c r="B346" s="85">
        <v>91</v>
      </c>
      <c r="C346" s="86" t="s">
        <v>427</v>
      </c>
      <c r="D346" s="87">
        <v>0</v>
      </c>
    </row>
    <row r="347" spans="2:4" x14ac:dyDescent="0.25">
      <c r="B347" s="85">
        <v>92</v>
      </c>
      <c r="C347" s="86" t="s">
        <v>428</v>
      </c>
      <c r="D347" s="87">
        <v>0</v>
      </c>
    </row>
    <row r="348" spans="2:4" x14ac:dyDescent="0.25">
      <c r="B348" s="85">
        <v>93</v>
      </c>
      <c r="C348" s="86" t="s">
        <v>429</v>
      </c>
      <c r="D348" s="87">
        <v>0</v>
      </c>
    </row>
    <row r="349" spans="2:4" x14ac:dyDescent="0.25">
      <c r="B349" s="85">
        <v>94</v>
      </c>
      <c r="C349" s="86" t="s">
        <v>430</v>
      </c>
      <c r="D349" s="87">
        <v>0</v>
      </c>
    </row>
    <row r="350" spans="2:4" x14ac:dyDescent="0.25">
      <c r="B350" s="85">
        <v>95</v>
      </c>
      <c r="C350" s="86" t="s">
        <v>431</v>
      </c>
      <c r="D350" s="87">
        <v>0</v>
      </c>
    </row>
    <row r="351" spans="2:4" x14ac:dyDescent="0.25">
      <c r="B351" s="85">
        <v>96</v>
      </c>
      <c r="C351" s="86" t="s">
        <v>432</v>
      </c>
      <c r="D351" s="87">
        <v>0</v>
      </c>
    </row>
    <row r="352" spans="2:4" x14ac:dyDescent="0.25">
      <c r="B352" s="85">
        <v>97</v>
      </c>
      <c r="C352" s="86" t="s">
        <v>433</v>
      </c>
      <c r="D352" s="87">
        <v>0</v>
      </c>
    </row>
    <row r="353" spans="2:4" x14ac:dyDescent="0.25">
      <c r="B353" s="85">
        <v>98</v>
      </c>
      <c r="C353" s="86" t="s">
        <v>434</v>
      </c>
      <c r="D353" s="87">
        <v>0</v>
      </c>
    </row>
    <row r="354" spans="2:4" x14ac:dyDescent="0.25">
      <c r="B354" s="85">
        <v>99</v>
      </c>
      <c r="C354" s="86" t="s">
        <v>435</v>
      </c>
      <c r="D354" s="87">
        <v>0</v>
      </c>
    </row>
    <row r="355" spans="2:4" ht="15.75" thickBot="1" x14ac:dyDescent="0.3">
      <c r="B355" s="100"/>
      <c r="C355" s="101" t="s">
        <v>436</v>
      </c>
      <c r="D355" s="102">
        <v>0</v>
      </c>
    </row>
    <row r="356" spans="2:4" ht="16.5" thickBot="1" x14ac:dyDescent="0.3">
      <c r="B356" s="103" t="s">
        <v>109</v>
      </c>
      <c r="C356" s="104"/>
      <c r="D356" s="105">
        <f>SUM(D155:D355)</f>
        <v>4</v>
      </c>
    </row>
    <row r="357" spans="2:4" ht="39" customHeight="1" thickBot="1" x14ac:dyDescent="0.3">
      <c r="B357" s="35" t="s">
        <v>437</v>
      </c>
      <c r="C357" s="36"/>
      <c r="D357" s="37"/>
    </row>
    <row r="358" spans="2:4" x14ac:dyDescent="0.25">
      <c r="B358" s="15"/>
      <c r="C358" s="106"/>
      <c r="D358" s="107"/>
    </row>
  </sheetData>
  <mergeCells count="12">
    <mergeCell ref="B149:D149"/>
    <mergeCell ref="B152:D152"/>
    <mergeCell ref="B153:D153"/>
    <mergeCell ref="B254:C254"/>
    <mergeCell ref="B356:C356"/>
    <mergeCell ref="B357:D357"/>
    <mergeCell ref="B2:D2"/>
    <mergeCell ref="B16:C16"/>
    <mergeCell ref="B17:D17"/>
    <mergeCell ref="B19:D19"/>
    <mergeCell ref="B118:D118"/>
    <mergeCell ref="B148:C1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BOLETIN NOTIFIC OTC COVID</vt:lpstr>
      <vt:lpstr>CUADROS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 Esperanza Hernandez Godoy</dc:creator>
  <cp:lastModifiedBy>Nidia Esperanza Hernandez Godoy</cp:lastModifiedBy>
  <dcterms:created xsi:type="dcterms:W3CDTF">2020-12-11T04:39:00Z</dcterms:created>
  <dcterms:modified xsi:type="dcterms:W3CDTF">2020-12-11T04:53:01Z</dcterms:modified>
</cp:coreProperties>
</file>